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ЭтаКнига" defaultThemeVersion="124226"/>
  <bookViews>
    <workbookView xWindow="240" yWindow="135" windowWidth="20115" windowHeight="7935" firstSheet="5" activeTab="5"/>
  </bookViews>
  <sheets>
    <sheet name="АТЕ" sheetId="5" state="veryHidden" r:id="rId1"/>
    <sheet name="Гражданство" sheetId="6" state="veryHidden" r:id="rId2"/>
    <sheet name="ОВЗ" sheetId="7" state="veryHidden" r:id="rId3"/>
    <sheet name="Класс" sheetId="8" state="veryHidden" r:id="rId4"/>
    <sheet name="Тип диплома" sheetId="9" state="veryHidden" r:id="rId5"/>
    <sheet name="Лист1" sheetId="10" r:id="rId6"/>
  </sheets>
  <calcPr calcId="145621"/>
</workbook>
</file>

<file path=xl/calcChain.xml><?xml version="1.0" encoding="utf-8"?>
<calcChain xmlns="http://schemas.openxmlformats.org/spreadsheetml/2006/main">
  <c r="S8" i="10" l="1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4" i="10"/>
  <c r="S75" i="10"/>
  <c r="S76" i="10"/>
  <c r="S77" i="10"/>
  <c r="S79" i="10"/>
  <c r="S80" i="10"/>
  <c r="S78" i="10"/>
  <c r="S81" i="10"/>
  <c r="S82" i="10"/>
  <c r="S83" i="10"/>
  <c r="S84" i="10"/>
  <c r="S85" i="10"/>
  <c r="S86" i="10"/>
  <c r="S87" i="10"/>
  <c r="S88" i="10"/>
  <c r="S89" i="10"/>
  <c r="S90" i="10"/>
  <c r="S91" i="10"/>
  <c r="S92" i="10"/>
  <c r="S93" i="10"/>
  <c r="S7" i="10"/>
</calcChain>
</file>

<file path=xl/sharedStrings.xml><?xml version="1.0" encoding="utf-8"?>
<sst xmlns="http://schemas.openxmlformats.org/spreadsheetml/2006/main" count="1081" uniqueCount="678">
  <si>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</si>
  <si>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</si>
  <si>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</si>
  <si>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</si>
  <si>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</si>
  <si>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</si>
  <si>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</si>
  <si>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</si>
  <si>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</si>
  <si>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</si>
  <si>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</si>
  <si>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</si>
  <si>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</si>
  <si>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</si>
  <si>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</si>
  <si>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</si>
  <si>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</si>
  <si>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</si>
  <si>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</si>
  <si>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</si>
  <si>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</si>
  <si>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</si>
  <si>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</si>
  <si>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</si>
  <si>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</si>
  <si>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</si>
  <si>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</si>
  <si>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</si>
  <si>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</si>
  <si>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</si>
  <si>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</si>
  <si>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</si>
  <si>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</si>
  <si>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</si>
  <si>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</si>
  <si>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</si>
  <si>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</si>
  <si>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</si>
  <si>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</si>
  <si>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</si>
  <si>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</si>
  <si>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</si>
  <si>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</si>
  <si>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</si>
  <si>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</si>
  <si>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</si>
  <si>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</si>
  <si>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</si>
  <si>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</si>
  <si>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</si>
  <si>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</si>
  <si>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</si>
  <si>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</si>
  <si>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</si>
  <si>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</si>
  <si>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</si>
  <si>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</si>
  <si>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</si>
  <si>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</si>
  <si>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</si>
  <si>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</si>
  <si>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</si>
  <si>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</si>
  <si>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</si>
  <si>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</si>
  <si>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</si>
  <si>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</si>
  <si>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</si>
  <si>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</si>
  <si>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</si>
  <si>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</si>
  <si>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</si>
  <si>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</si>
  <si>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</si>
  <si>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</si>
  <si>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</si>
  <si>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</si>
  <si>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</si>
  <si>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</si>
  <si>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</si>
  <si>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</si>
  <si>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</si>
  <si>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</si>
  <si>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</si>
  <si>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</si>
  <si>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</si>
  <si>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</si>
  <si>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</si>
  <si>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</si>
  <si>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</si>
  <si>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</si>
  <si>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</si>
  <si>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</si>
  <si>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</si>
  <si>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</si>
  <si>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</si>
  <si>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</si>
  <si>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</si>
  <si>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</si>
  <si>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</si>
  <si>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</si>
  <si>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</si>
  <si>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</si>
  <si>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</si>
  <si>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</si>
  <si>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</si>
  <si>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</si>
  <si>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</si>
  <si>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</si>
  <si>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</si>
  <si>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</si>
  <si>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</si>
  <si>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</si>
  <si>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</si>
  <si>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</si>
  <si>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</si>
  <si>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</si>
  <si>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</si>
  <si>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</si>
  <si>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</si>
  <si>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</si>
  <si>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</si>
  <si>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</si>
  <si>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</si>
  <si>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</si>
  <si>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</si>
  <si>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</si>
  <si>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</si>
  <si>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</si>
  <si>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</si>
  <si>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</si>
  <si>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</si>
  <si>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</si>
  <si>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</si>
  <si>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</si>
  <si>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</si>
  <si>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</si>
  <si>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</si>
  <si>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</si>
  <si>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</si>
  <si>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</si>
  <si>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</si>
  <si>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</si>
  <si>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</si>
  <si>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</si>
  <si>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</si>
  <si>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</si>
  <si>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</si>
  <si>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</si>
  <si>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</si>
  <si>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</si>
  <si>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</si>
  <si>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</si>
  <si>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</si>
  <si>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</si>
  <si>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</si>
  <si>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</si>
  <si>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</si>
  <si>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</si>
  <si>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</si>
  <si>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</si>
  <si>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</si>
  <si>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</si>
  <si>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</si>
  <si>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</si>
  <si>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</si>
  <si>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</si>
  <si>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</si>
  <si>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</si>
  <si>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</si>
  <si>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</si>
  <si>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</si>
  <si>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</si>
  <si>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</si>
  <si>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</si>
  <si>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</si>
  <si>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</si>
  <si>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</si>
  <si>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</si>
  <si>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</si>
  <si>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</si>
  <si>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</si>
  <si>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</si>
  <si>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</si>
  <si>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</si>
  <si>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</si>
  <si>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</si>
  <si>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</si>
  <si>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</si>
  <si>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</si>
  <si>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</si>
  <si>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</si>
  <si>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</si>
  <si>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</si>
  <si>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</si>
  <si>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</si>
  <si>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</si>
  <si>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</si>
  <si>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</si>
  <si>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</si>
  <si>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</si>
  <si>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</si>
  <si>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</si>
  <si>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</si>
  <si>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</si>
  <si>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</si>
  <si>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</si>
  <si>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</si>
  <si>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</si>
  <si>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</si>
  <si>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</si>
  <si>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</si>
  <si>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</si>
  <si>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</si>
  <si>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</si>
  <si>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</si>
  <si>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</si>
  <si>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</si>
  <si>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</si>
  <si>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</si>
  <si>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</si>
  <si>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</si>
  <si>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</si>
  <si>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</si>
  <si>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</si>
  <si>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</si>
  <si>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</si>
  <si>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</si>
  <si>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</si>
  <si>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</si>
  <si>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</si>
  <si>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</si>
  <si>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</si>
  <si>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</si>
  <si>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</si>
  <si>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</si>
  <si>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</si>
  <si>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</si>
  <si>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</si>
  <si>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</si>
  <si>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</si>
  <si>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</si>
  <si>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</si>
  <si>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</si>
  <si>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</si>
  <si>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</si>
  <si>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</si>
  <si>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</si>
  <si>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</si>
  <si>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</si>
  <si>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</si>
  <si>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</si>
  <si>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</si>
  <si>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</si>
  <si>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</si>
  <si>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</si>
  <si>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</si>
  <si>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</si>
  <si>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</si>
  <si>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</si>
  <si>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</si>
  <si>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</si>
  <si>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</si>
  <si>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</si>
  <si>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</si>
  <si>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</si>
  <si>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</si>
  <si>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</si>
  <si>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</si>
  <si>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</si>
  <si>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</si>
  <si>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</si>
  <si>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</si>
  <si>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</si>
  <si>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</si>
  <si>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</si>
  <si>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</si>
  <si>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</si>
  <si>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</si>
  <si>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</si>
  <si>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</si>
  <si>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</si>
  <si>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</si>
  <si>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</si>
  <si>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</si>
  <si>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</si>
  <si>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</si>
  <si>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</si>
  <si>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</si>
  <si>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</si>
  <si>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</si>
  <si>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</si>
  <si>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</si>
  <si>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</si>
  <si>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</si>
  <si>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</si>
  <si>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</si>
  <si>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</si>
  <si>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</si>
  <si>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</si>
  <si>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</si>
  <si>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</si>
  <si>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</si>
  <si>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</si>
  <si>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</si>
  <si>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</si>
  <si>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</si>
  <si>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</si>
  <si>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</si>
  <si>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</si>
  <si>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</si>
  <si>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</si>
  <si>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</si>
  <si>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</si>
  <si>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</si>
  <si>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</si>
  <si>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</si>
  <si>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</si>
  <si>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</si>
  <si>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</si>
  <si>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</si>
  <si>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</si>
  <si>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</si>
  <si>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</si>
  <si>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биологии</t>
  </si>
  <si>
    <t>9,10,11</t>
  </si>
  <si>
    <t>Нимченко</t>
  </si>
  <si>
    <t>Александровна</t>
  </si>
  <si>
    <t>Ковалев</t>
  </si>
  <si>
    <t>Сильвестр</t>
  </si>
  <si>
    <t>Константинович</t>
  </si>
  <si>
    <t>Кистенева</t>
  </si>
  <si>
    <t>Екатерина</t>
  </si>
  <si>
    <t>Юрьевна</t>
  </si>
  <si>
    <t>Муниципальное общеобразовательное бюджетное учреждение средняя общеобразовательная школа №30</t>
  </si>
  <si>
    <t>Жавади Фар</t>
  </si>
  <si>
    <t>Анаита</t>
  </si>
  <si>
    <t>Мехрановна</t>
  </si>
  <si>
    <t>Ерохина</t>
  </si>
  <si>
    <t>София</t>
  </si>
  <si>
    <t>Кучинская</t>
  </si>
  <si>
    <t>Сабина</t>
  </si>
  <si>
    <t>Артемовна</t>
  </si>
  <si>
    <t>Оганян</t>
  </si>
  <si>
    <t>Амбарцумовна</t>
  </si>
  <si>
    <t>Ескин</t>
  </si>
  <si>
    <t>Андрей</t>
  </si>
  <si>
    <t>Андреевич</t>
  </si>
  <si>
    <t xml:space="preserve">Муниципальное бюджетное общеобразовательное учреждение средняя общеобразовательная школа № 5 </t>
  </si>
  <si>
    <t>Балышев</t>
  </si>
  <si>
    <t>Олег</t>
  </si>
  <si>
    <t>Олегович</t>
  </si>
  <si>
    <t>муниципальное автономное общеобразовательное учреждение лицей  №28</t>
  </si>
  <si>
    <t>Зайцева</t>
  </si>
  <si>
    <t>Дарья</t>
  </si>
  <si>
    <t>Михайловна</t>
  </si>
  <si>
    <t>Муниципальное автономное общеобразовательное учреждение гимназия №2 имени А.П. Чехова</t>
  </si>
  <si>
    <t>Божинская</t>
  </si>
  <si>
    <t>Муниципальное бюджетное общеобразовательное учреждение средняя общеобразовательная школа №21 г.Сальска</t>
  </si>
  <si>
    <t>Карина</t>
  </si>
  <si>
    <t>Савельева</t>
  </si>
  <si>
    <t>Олеговна</t>
  </si>
  <si>
    <t>муниципальное бюджетное общеобразовательное учреждение города Ростова-на-Дону «Лицей № 102»</t>
  </si>
  <si>
    <t xml:space="preserve">Ганжа </t>
  </si>
  <si>
    <t>Владислава</t>
  </si>
  <si>
    <t>Павловна</t>
  </si>
  <si>
    <t>Муниципальное бюджетное общеобразовательное учреждение  средняя общеобразовательная школа №39 поселка Дальнее Поле</t>
  </si>
  <si>
    <t>Плешкунова</t>
  </si>
  <si>
    <t>Андреевна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</si>
  <si>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</si>
  <si>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Алина</t>
  </si>
  <si>
    <t>Валерьевна</t>
  </si>
  <si>
    <t>Муниципальное бюджетное общеобразовательное учреждение Развиленская  средняя общеобразовательная школа №9</t>
  </si>
  <si>
    <t>Свередюк</t>
  </si>
  <si>
    <t>Анна</t>
  </si>
  <si>
    <t>Николаевна</t>
  </si>
  <si>
    <t>Муниципальное бюджетное общеобразовательное учреждение средняя общеобразовательная школа №17</t>
  </si>
  <si>
    <t>Жученко</t>
  </si>
  <si>
    <t>Виктория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</si>
  <si>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 А. Гречко</t>
  </si>
  <si>
    <t>Чаговец</t>
  </si>
  <si>
    <t>Мария</t>
  </si>
  <si>
    <t>Сергеевна</t>
  </si>
  <si>
    <t>муниципальное бюджетное общеобразовательное учреждение Аксайского района средняя общеобразовательная школа №1 ст. Ольгинской</t>
  </si>
  <si>
    <t>Егоров</t>
  </si>
  <si>
    <t>Семен</t>
  </si>
  <si>
    <t>Сергеевич</t>
  </si>
  <si>
    <t>Муниципальное бюджетное образовательное учреждение средняя общеобразовательная  школа №9 г.Азова</t>
  </si>
  <si>
    <t>Манджиян</t>
  </si>
  <si>
    <t>Анастасия</t>
  </si>
  <si>
    <t>Виленовна</t>
  </si>
  <si>
    <t>Муниципальное бюджетное общеобразовательное учреждение Кугейская средняя общеобразовательная школа Азовского района</t>
  </si>
  <si>
    <t>Кошкина</t>
  </si>
  <si>
    <t>Романовна</t>
  </si>
  <si>
    <t>Муниципальное бюджетное общеобразовательное учреждение Веселовская средняя общеобразовательная школа №1</t>
  </si>
  <si>
    <t>Кравченко</t>
  </si>
  <si>
    <t>Ксения</t>
  </si>
  <si>
    <t>Игоревна</t>
  </si>
  <si>
    <t>Муниципальное бюджетное общеобразовательное учреждение Кринично-Лугская средняя общеобразовательная школа</t>
  </si>
  <si>
    <t>Ващук</t>
  </si>
  <si>
    <t>Владимировна</t>
  </si>
  <si>
    <t>муниципальное бюджетное общеобразовательное учреждение гимназия имени А.П. Чехова</t>
  </si>
  <si>
    <t>Гулятченко</t>
  </si>
  <si>
    <t xml:space="preserve">Муниципальное бюджетное общеобразовательное учреждение Краснооктябрьская средняя общеобразовательная школа </t>
  </si>
  <si>
    <t>Дармина</t>
  </si>
  <si>
    <t>Васильевна</t>
  </si>
  <si>
    <t>Муниципальное бюджетное общеобразовательное учреждение средняя общеобразовательная школа №8</t>
  </si>
  <si>
    <t xml:space="preserve">Гапонова </t>
  </si>
  <si>
    <t>Татьяна</t>
  </si>
  <si>
    <t>Викторовна</t>
  </si>
  <si>
    <t>Муниципальное бюджетное общеобразовательное учреждение лицей №7</t>
  </si>
  <si>
    <t>Донцов</t>
  </si>
  <si>
    <t>Никита</t>
  </si>
  <si>
    <t>Алексеевич</t>
  </si>
  <si>
    <t>Муниципальное бюджетное общеобразовательное учреждение гимназия №3 г.Пролетарска Пролетарского района Ростовской области</t>
  </si>
  <si>
    <t>Жданов</t>
  </si>
  <si>
    <t>Владимирович</t>
  </si>
  <si>
    <t>Герман</t>
  </si>
  <si>
    <t>Вячеславович</t>
  </si>
  <si>
    <t>Муниципальное автономное образовательное учреждение города Ростова-на-Дону "Лицей № 11"</t>
  </si>
  <si>
    <t xml:space="preserve">Павленко </t>
  </si>
  <si>
    <t>Геннадьевна</t>
  </si>
  <si>
    <t>Муниципальное бюджетное общеобразовательное учреждение средняя общеобразовательная школа № 81 п. Юловский</t>
  </si>
  <si>
    <t>Самцова</t>
  </si>
  <si>
    <t>Галина</t>
  </si>
  <si>
    <t>Ивановна</t>
  </si>
  <si>
    <t xml:space="preserve">Гавриленко  </t>
  </si>
  <si>
    <t>Захар</t>
  </si>
  <si>
    <t>Александрович</t>
  </si>
  <si>
    <t>Муниципальное бюджетное общеобразовательное учреждение: Романовская средняя общеобразовательная школа</t>
  </si>
  <si>
    <t>Панченко</t>
  </si>
  <si>
    <t>Евгеньевич</t>
  </si>
  <si>
    <t xml:space="preserve">Октябрьский (с)  </t>
  </si>
  <si>
    <t>Чернощёкова</t>
  </si>
  <si>
    <t>Муниципальное бюджетное общеобразовательное учреждение гимназия № 20 им. С.С. Станчева</t>
  </si>
  <si>
    <t>Барковская</t>
  </si>
  <si>
    <t>Евгеньевна</t>
  </si>
  <si>
    <t>Муниципальное автономное общеобразовательное  учреждение гимназия  № 2 имени А.П. Чехова</t>
  </si>
  <si>
    <t>Наталья</t>
  </si>
  <si>
    <t>Глазунова</t>
  </si>
  <si>
    <t>муниципальное бюджетное общеобразовательное учреждение средняя общеобразовательная школа №5</t>
  </si>
  <si>
    <t>Лукашова</t>
  </si>
  <si>
    <t>Елизавета</t>
  </si>
  <si>
    <t xml:space="preserve">Магомедов </t>
  </si>
  <si>
    <t>Шамиль</t>
  </si>
  <si>
    <t>Шарабудинович</t>
  </si>
  <si>
    <t>Шемчук</t>
  </si>
  <si>
    <t>Александр</t>
  </si>
  <si>
    <t>муниципальное бюджетное общеобразовательное учреждение средняя общеобразовательная школа №1 им.Б.П. Юркова</t>
  </si>
  <si>
    <t>Иванча</t>
  </si>
  <si>
    <t xml:space="preserve">Виктория </t>
  </si>
  <si>
    <t>Константиновна</t>
  </si>
  <si>
    <t>Муниципальное бюджетное общеобразовательное учреждение города Ростова-на-Дону "Лицей № 102"</t>
  </si>
  <si>
    <t>Терехов</t>
  </si>
  <si>
    <t>Игорь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</si>
  <si>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</si>
  <si>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Чеботков</t>
  </si>
  <si>
    <t>Дмитрий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</si>
  <si>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</si>
  <si>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Хадькова</t>
  </si>
  <si>
    <t xml:space="preserve">Татьяна </t>
  </si>
  <si>
    <t>муниципальное бюджетное общеобразовательное учреждение Багаевская средняя общеобразовательная школа № 2</t>
  </si>
  <si>
    <t>Муниципальное бюджетное общеобразовательное учреждение "Средняя общеобразовательная школа №1"</t>
  </si>
  <si>
    <t>Булатов</t>
  </si>
  <si>
    <t>Валерий</t>
  </si>
  <si>
    <t>Муниципальное бюджетное образовательное учреждение средняя общеобразовательная школа №3 г.Азов</t>
  </si>
  <si>
    <t>Петроченкова</t>
  </si>
  <si>
    <t>Алексеевна</t>
  </si>
  <si>
    <t>Муниципальное бюджетное общеобразовательное Синявская средняя общеобразовательная школа</t>
  </si>
  <si>
    <t>Ткаченко</t>
  </si>
  <si>
    <t>Кирилл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</si>
  <si>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</si>
  <si>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Медведев</t>
  </si>
  <si>
    <t>Семён</t>
  </si>
  <si>
    <t>муниципальное бюджетное образовательное учреждение Калининская средняя общеобразовательная школа № 7</t>
  </si>
  <si>
    <t>Крутихина</t>
  </si>
  <si>
    <t>Ирина</t>
  </si>
  <si>
    <t>Вячеславовна</t>
  </si>
  <si>
    <t>Муниципальное общеобразовательное бюджетное учреждение средняя общеобразовательная школа №8 им. А.Г. Ломакина</t>
  </si>
  <si>
    <t>Денисенко</t>
  </si>
  <si>
    <t>Ольга</t>
  </si>
  <si>
    <t>Муниципальное бюджетное образовательное учреждение средняя общеобразовательная школа №9 г.Азов</t>
  </si>
  <si>
    <t>Черненко</t>
  </si>
  <si>
    <t>Елена</t>
  </si>
  <si>
    <t>муниципальное бюджетное общеобразовательное учреждение средняя общеобразовательная школа № 19</t>
  </si>
  <si>
    <t>Мостовой</t>
  </si>
  <si>
    <t>Глеб</t>
  </si>
  <si>
    <t>Игоревич</t>
  </si>
  <si>
    <t>Муниципальное автономное общеобразовательное учреждение города Ростова-на-Дону "Классический лицей № 1"</t>
  </si>
  <si>
    <t xml:space="preserve">Трофименко </t>
  </si>
  <si>
    <t xml:space="preserve">Артемий </t>
  </si>
  <si>
    <t>Викторович</t>
  </si>
  <si>
    <t>муниципальное бюджетное общеобразовательное учреждение средняя общеобразовательная школа №2 города Каменск-Шахтинский</t>
  </si>
  <si>
    <t>Бабаян</t>
  </si>
  <si>
    <t>Арман</t>
  </si>
  <si>
    <t>Севадаевич</t>
  </si>
  <si>
    <t>Муниципальное бюджетное общеобразовательное учреждение "Средняя общеобразовательная школа №2"</t>
  </si>
  <si>
    <t>Сергеенкова</t>
  </si>
  <si>
    <t>Виталина</t>
  </si>
  <si>
    <t>Муниципальное бюджетное общеобразовательное учреждение "Шолоховская гимназия, станица Вёшенская"</t>
  </si>
  <si>
    <t>Москалёва</t>
  </si>
  <si>
    <t>Муниципальное бюджетное общеобразовательное учреждение Ремонтненская гимназия №1</t>
  </si>
  <si>
    <t>Гостева</t>
  </si>
  <si>
    <t>Васенин</t>
  </si>
  <si>
    <t>Муниципальное общеобразовательное бюджетное учреждение средняя общеобразовательная школа № 36</t>
  </si>
  <si>
    <t>Редкозубова</t>
  </si>
  <si>
    <t>Лилия</t>
  </si>
  <si>
    <t>Муниципальное бюджетное общеобразовательное учреждение средняя общеобразовательная школа №5</t>
  </si>
  <si>
    <t>Лаврухина</t>
  </si>
  <si>
    <t>Муниципальное бюджетное общеобразовательное учреждение средняя общеобразовательная школа №20 муниципального образования "Город Донецк"</t>
  </si>
  <si>
    <t>Смирнова</t>
  </si>
  <si>
    <t>Муниципальное бюджетное общеобразовательное учреждение   Ольшанская  средняя общеобразовательная школа№ 7</t>
  </si>
  <si>
    <t xml:space="preserve">Лихицкая </t>
  </si>
  <si>
    <t>Григорьевна</t>
  </si>
  <si>
    <t>муниципальное бюджетное общеобразовательное учреждение средняя общеобразовательная школа №8 города Каменск-Шахтинский</t>
  </si>
  <si>
    <t>Родионово-Несветайский</t>
  </si>
  <si>
    <t>Крылатова</t>
  </si>
  <si>
    <t>муниципальное бюджетное общеобразовательное учреждение Родионово-Несветайского  района "Родионово-Несветайская средняя общеобразовательная школа"</t>
  </si>
  <si>
    <t>Трубчанин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</si>
  <si>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предметов.</t>
  </si>
  <si>
    <t>Хантимерян</t>
  </si>
  <si>
    <t>Мартиросовна</t>
  </si>
  <si>
    <t>Муниципальное бюджетное общеобразовательное учреждение Чалтырская средняя общеобразовательная школа №1</t>
  </si>
  <si>
    <t>Коваленко</t>
  </si>
  <si>
    <t>Даниил</t>
  </si>
  <si>
    <t xml:space="preserve">Муниципальное бюджетное общеобразовательное учреждение города Ростова-на-Дону "Гимназия№36"   </t>
  </si>
  <si>
    <t>Иван</t>
  </si>
  <si>
    <t>Костенко</t>
  </si>
  <si>
    <t>Муниципальное автономное общеобразовательное учреждение города Ростова-на-Дону "Школа № 53"</t>
  </si>
  <si>
    <t>Шевлюга</t>
  </si>
  <si>
    <t>Юлия</t>
  </si>
  <si>
    <t>Муниципальное бюджетное общеобразовательное учреждение: Рябичевская средняя общеобразовательная школа</t>
  </si>
  <si>
    <t>Манекина</t>
  </si>
  <si>
    <t>Игнатьев</t>
  </si>
  <si>
    <t>Евгений</t>
  </si>
  <si>
    <t>Дмитриевич</t>
  </si>
  <si>
    <t>Муниципальное бюджетное общеобразовательное учреждение "Гимназия №7"</t>
  </si>
  <si>
    <t>Стадник</t>
  </si>
  <si>
    <t>Алисия</t>
  </si>
  <si>
    <t>Муниципальное автономное общеобразовательное учреждение города Ростова-на-Дону "Лицей № 11"</t>
  </si>
  <si>
    <t xml:space="preserve">Оганян </t>
  </si>
  <si>
    <t xml:space="preserve">Кристина </t>
  </si>
  <si>
    <t>Ровная</t>
  </si>
  <si>
    <t>муниципальное бюджетное общеобразовательное учреждение средняя школа №18 г.Волгодонска</t>
  </si>
  <si>
    <t>Бугаян</t>
  </si>
  <si>
    <t>Зоя</t>
  </si>
  <si>
    <t>Габриэловна</t>
  </si>
  <si>
    <t>муниципальное бюджетное общеобразовательное учреждение Большесальская  средняя общеобразовательная школа №8</t>
  </si>
  <si>
    <t>Дятлов</t>
  </si>
  <si>
    <t>Леонидович</t>
  </si>
  <si>
    <t>Муниципальное автономное общеобразовательное учреждение города Ростова-на-Дону "Лицей №27"</t>
  </si>
  <si>
    <t>Гайделис</t>
  </si>
  <si>
    <t>Гаврилов</t>
  </si>
  <si>
    <t>Севостьяненко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</si>
  <si>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</si>
  <si>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Борщ</t>
  </si>
  <si>
    <t>Сараева</t>
  </si>
  <si>
    <t>Валерия</t>
  </si>
  <si>
    <t xml:space="preserve">Муниципальное бюджетное общеобразовательное учреждение Лысогорская средняя общеобразовательная школа  </t>
  </si>
  <si>
    <t>Суркова</t>
  </si>
  <si>
    <t>Муниципальное бюджетное общеобразовательное учреждение М-Курганская средняя общеобразовательная школа  № 2</t>
  </si>
  <si>
    <t>Харина</t>
  </si>
  <si>
    <t>Муниципальное бюджетное  общеобразовательное учреждение средняя общеобразовательная школа №22</t>
  </si>
  <si>
    <t>Берест</t>
  </si>
  <si>
    <t>Фёдорович</t>
  </si>
  <si>
    <t>муниципальное бюджетное образовательное учреждение средняя общеобразовательная школа №8</t>
  </si>
  <si>
    <t>Симанова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</si>
  <si>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</si>
  <si>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 xml:space="preserve">Назаров  </t>
  </si>
  <si>
    <t>Максим</t>
  </si>
  <si>
    <t>Юрьевич</t>
  </si>
  <si>
    <t>Кисленко</t>
  </si>
  <si>
    <t>Диана</t>
  </si>
  <si>
    <t>Муниципальное бюджетное общеобразовательное учреждение Верхнеобливская  основная общеобразовательная школа</t>
  </si>
  <si>
    <t>Талалаева</t>
  </si>
  <si>
    <t>частное общеобразовательное учреждение "Лицей классического элитарного образования"</t>
  </si>
  <si>
    <t>9Б-01</t>
  </si>
  <si>
    <t>9Б-04</t>
  </si>
  <si>
    <t>9Б-06</t>
  </si>
  <si>
    <t>9Б-07</t>
  </si>
  <si>
    <t>9Б-08</t>
  </si>
  <si>
    <t>9Б-10</t>
  </si>
  <si>
    <t>9Б-11</t>
  </si>
  <si>
    <t>9Б-12</t>
  </si>
  <si>
    <t>9Б-13</t>
  </si>
  <si>
    <t>9Б-16</t>
  </si>
  <si>
    <t>9Б-17</t>
  </si>
  <si>
    <t>9Б-18</t>
  </si>
  <si>
    <t>9Б-19</t>
  </si>
  <si>
    <t>9Б-20</t>
  </si>
  <si>
    <t>9Б-21</t>
  </si>
  <si>
    <t>9Б-22</t>
  </si>
  <si>
    <t>9Б-23</t>
  </si>
  <si>
    <t>9Б-24</t>
  </si>
  <si>
    <t>9Б-26</t>
  </si>
  <si>
    <t>9Б-29</t>
  </si>
  <si>
    <t>9Б-30</t>
  </si>
  <si>
    <t>9Б-31</t>
  </si>
  <si>
    <t>9Б-33</t>
  </si>
  <si>
    <t>9Б-34</t>
  </si>
  <si>
    <t>9Б-35</t>
  </si>
  <si>
    <t>9Б-36</t>
  </si>
  <si>
    <t>9Б-37</t>
  </si>
  <si>
    <t>9Б-38</t>
  </si>
  <si>
    <t>9Б-39</t>
  </si>
  <si>
    <t>10Б-01</t>
  </si>
  <si>
    <t>10Б-02</t>
  </si>
  <si>
    <t>10Б-03</t>
  </si>
  <si>
    <t>10Б-04</t>
  </si>
  <si>
    <t>10Б-05</t>
  </si>
  <si>
    <t>10Б-06</t>
  </si>
  <si>
    <t>10Б-07</t>
  </si>
  <si>
    <t>10Б-08</t>
  </si>
  <si>
    <t>10Б-09</t>
  </si>
  <si>
    <t>10Б-10</t>
  </si>
  <si>
    <t>10Б-12</t>
  </si>
  <si>
    <t>10Б-13</t>
  </si>
  <si>
    <t>10Б-14</t>
  </si>
  <si>
    <t>10Б-15</t>
  </si>
  <si>
    <t>10Б-16</t>
  </si>
  <si>
    <t>10Б-17</t>
  </si>
  <si>
    <t>10Б-18</t>
  </si>
  <si>
    <t>10Б-19</t>
  </si>
  <si>
    <t>10Б-20</t>
  </si>
  <si>
    <t>10Б-21</t>
  </si>
  <si>
    <t>10Б-22</t>
  </si>
  <si>
    <t>10Б-23</t>
  </si>
  <si>
    <t>10Б-24</t>
  </si>
  <si>
    <t>10Б-25</t>
  </si>
  <si>
    <t>10Б-26</t>
  </si>
  <si>
    <t>10Б-27</t>
  </si>
  <si>
    <t>10Б-28</t>
  </si>
  <si>
    <t>10Б-30</t>
  </si>
  <si>
    <t>10Б-31</t>
  </si>
  <si>
    <t>10Б-32</t>
  </si>
  <si>
    <t>10Б-34</t>
  </si>
  <si>
    <t>10Б-35</t>
  </si>
  <si>
    <t>10Б-36</t>
  </si>
  <si>
    <t>10Б-37</t>
  </si>
  <si>
    <t>10Б-38</t>
  </si>
  <si>
    <t>10Б-39</t>
  </si>
  <si>
    <t>11Б-01</t>
  </si>
  <si>
    <t>11Б-02</t>
  </si>
  <si>
    <t>11Б-03</t>
  </si>
  <si>
    <t>11Б-04</t>
  </si>
  <si>
    <t>11Б-05</t>
  </si>
  <si>
    <t>11Б-06</t>
  </si>
  <si>
    <t>11Б-07</t>
  </si>
  <si>
    <t>11Б-08</t>
  </si>
  <si>
    <t>11Б-09</t>
  </si>
  <si>
    <t>11Б-10</t>
  </si>
  <si>
    <t>11Б-11</t>
  </si>
  <si>
    <t>11Б-12</t>
  </si>
  <si>
    <t>11Б-13</t>
  </si>
  <si>
    <t>11Б-14</t>
  </si>
  <si>
    <t>11Б-15</t>
  </si>
  <si>
    <t>11Б-16</t>
  </si>
  <si>
    <t>11Б-17</t>
  </si>
  <si>
    <t>11Б-18</t>
  </si>
  <si>
    <t>11Б-19</t>
  </si>
  <si>
    <t>11Б-20</t>
  </si>
  <si>
    <t>ШИФР</t>
  </si>
  <si>
    <t>Теория (из 107)</t>
  </si>
  <si>
    <t xml:space="preserve">Ботаника </t>
  </si>
  <si>
    <t>Зоология беспозвоночных</t>
  </si>
  <si>
    <t>Биология человека</t>
  </si>
  <si>
    <t>Практический тур 
(из 60)</t>
  </si>
  <si>
    <t>ИТОГО (из 167)</t>
  </si>
  <si>
    <t>Теория (из 153,5)</t>
  </si>
  <si>
    <t>ИТОГО (из 213,5)</t>
  </si>
  <si>
    <t>Физиология растений</t>
  </si>
  <si>
    <t>Зоология позвоночных</t>
  </si>
  <si>
    <t>Биохимия</t>
  </si>
  <si>
    <t>Генетика</t>
  </si>
  <si>
    <t>Анатомия растений</t>
  </si>
  <si>
    <t>Апелляция</t>
  </si>
  <si>
    <t>ВСЕГО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</si>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</sst>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4" fillId="0" borderId="0" xfId="0" applyFont="1" applyAlignment="1"/>
    <xf numFmtId="0" fontId="4" fillId="2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protection locked="0"/>
    </xf>
    <xf numFmtId="0" fontId="4" fillId="0" borderId="0" xfId="0" applyFont="1" applyAlignment="1" applyProtection="1"/>
    <xf numFmtId="0" fontId="4" fillId="0" borderId="1" xfId="0" applyFont="1" applyBorder="1" applyAlignment="1" applyProtection="1">
      <alignment horizontal="center" vertical="center"/>
      <protection locked="0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4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1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/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0" borderId="0" xfId="0" applyFill="1"/>
    <xf numFmtId="0" fontId="3" fillId="4" borderId="5" xfId="0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1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3" fillId="4" borderId="5" xfId="0" applyNumberFormat="1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3" fillId="5" borderId="3" xfId="0" applyFont="1" applyFill="1" applyBorder="1" applyAlignment="1" applyProtection="1">
      <alignment horizontal="left" vertical="center"/>
      <protection locked="0"/>
    </xf>
    <xf numFmtId="0" fontId="3" fillId="5" borderId="4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locked="0"/>
    </xf>
    <xf numFmtId="14" fontId="4" fillId="5" borderId="4" xfId="0" applyNumberFormat="1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 applyProtection="1">
      <alignment horizontal="center" vertical="center"/>
      <protection locked="0"/>
    </xf>
    <xf numFmtId="0" fontId="3" fillId="5" borderId="3" xfId="0" applyNumberFormat="1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93"/>
  <sheetViews>
    <sheetView tabSelected="1" topLeftCell="A70" zoomScale="55" zoomScaleNormal="55" workbookViewId="0">
      <selection activeCell="S80" sqref="S80"/>
    </sheetView>
  </sheetViews>
  <sheetFormatPr defaultRowHeight="18.75" x14ac:dyDescent="0.3"/>
  <cols>
    <col min="1" max="1" width="21.140625" style="30" customWidth="1"/>
    <col min="2" max="2" width="4.85546875" style="6" customWidth="1"/>
    <col min="3" max="3" width="23.85546875" style="22" customWidth="1"/>
    <col min="4" max="4" width="17.5703125" style="22" customWidth="1"/>
    <col min="5" max="5" width="21.140625" style="22" customWidth="1"/>
    <col min="6" max="6" width="15.28515625" style="7" customWidth="1"/>
    <col min="7" max="7" width="14.28515625" style="7" customWidth="1"/>
    <col min="8" max="8" width="17.85546875" style="7" customWidth="1"/>
    <col min="9" max="9" width="85" style="41" customWidth="1"/>
    <col min="10" max="10" width="12" style="7" customWidth="1"/>
    <col min="11" max="11" width="10.7109375" style="7" customWidth="1"/>
    <col min="12" max="12" width="12.140625" style="7" customWidth="1"/>
    <col min="13" max="13" width="12.85546875" style="7" customWidth="1"/>
    <col min="14" max="14" width="11.5703125" style="7" customWidth="1"/>
    <col min="15" max="15" width="12.5703125" style="7" customWidth="1"/>
    <col min="16" max="16" width="13.42578125" style="7" customWidth="1"/>
    <col min="17" max="17" width="12.5703125" style="36" customWidth="1"/>
    <col min="18" max="18" width="13.42578125" style="7" customWidth="1"/>
    <col min="19" max="19" width="12.5703125" style="36" customWidth="1"/>
    <col min="20" max="20" width="32.7109375" style="36" customWidth="1"/>
  </cols>
  <sheetData>
    <row r="2" spans="1:20" x14ac:dyDescent="0.3">
      <c r="B2" s="6" t="s">
        <v>323</v>
      </c>
    </row>
    <row r="3" spans="1:20" x14ac:dyDescent="0.3">
      <c r="B3" s="6" t="s">
        <v>8</v>
      </c>
      <c r="C3" s="70" t="s">
        <v>324</v>
      </c>
      <c r="D3" s="70"/>
      <c r="E3" s="22" t="s">
        <v>9</v>
      </c>
      <c r="F3" s="8"/>
      <c r="G3" s="9" t="s">
        <v>325</v>
      </c>
    </row>
    <row r="4" spans="1:20" x14ac:dyDescent="0.3">
      <c r="B4" s="71"/>
      <c r="C4" s="72"/>
      <c r="D4" s="72"/>
      <c r="E4" s="23"/>
      <c r="F4" s="10"/>
    </row>
    <row r="6" spans="1:20" s="52" customFormat="1" ht="75.75" thickBot="1" x14ac:dyDescent="0.3">
      <c r="A6" s="47" t="s">
        <v>322</v>
      </c>
      <c r="B6" s="48" t="s">
        <v>1</v>
      </c>
      <c r="C6" s="49" t="s">
        <v>2</v>
      </c>
      <c r="D6" s="49" t="s">
        <v>3</v>
      </c>
      <c r="E6" s="49" t="s">
        <v>4</v>
      </c>
      <c r="F6" s="50" t="s">
        <v>0</v>
      </c>
      <c r="G6" s="50" t="s">
        <v>5</v>
      </c>
      <c r="H6" s="50" t="s">
        <v>10</v>
      </c>
      <c r="I6" s="50" t="s">
        <v>6</v>
      </c>
      <c r="J6" s="50" t="s">
        <v>7</v>
      </c>
      <c r="K6" s="50" t="s">
        <v>661</v>
      </c>
      <c r="L6" s="50" t="s">
        <v>662</v>
      </c>
      <c r="M6" s="50" t="s">
        <v>663</v>
      </c>
      <c r="N6" s="50" t="s">
        <v>664</v>
      </c>
      <c r="O6" s="50" t="s">
        <v>665</v>
      </c>
      <c r="P6" s="50" t="s">
        <v>666</v>
      </c>
      <c r="Q6" s="51" t="s">
        <v>667</v>
      </c>
      <c r="R6" s="50" t="s">
        <v>675</v>
      </c>
      <c r="S6" s="51" t="s">
        <v>676</v>
      </c>
      <c r="T6" s="51" t="s">
        <v>677</v>
      </c>
    </row>
    <row r="7" spans="1:20" ht="37.5" x14ac:dyDescent="0.25">
      <c r="A7" s="62" t="s">
        <v>49</v>
      </c>
      <c r="B7" s="63">
        <v>1</v>
      </c>
      <c r="C7" s="64" t="s">
        <v>363</v>
      </c>
      <c r="D7" s="64" t="s">
        <v>364</v>
      </c>
      <c r="E7" s="64" t="s">
        <v>365</v>
      </c>
      <c r="F7" s="65">
        <v>37057</v>
      </c>
      <c r="G7" s="66" t="s">
        <v>66</v>
      </c>
      <c r="H7" s="66" t="s">
        <v>317</v>
      </c>
      <c r="I7" s="67" t="s">
        <v>366</v>
      </c>
      <c r="J7" s="66">
        <v>9</v>
      </c>
      <c r="K7" s="66" t="s">
        <v>586</v>
      </c>
      <c r="L7" s="66">
        <v>62</v>
      </c>
      <c r="M7" s="66">
        <v>9</v>
      </c>
      <c r="N7" s="66">
        <v>20</v>
      </c>
      <c r="O7" s="66">
        <v>12</v>
      </c>
      <c r="P7" s="66">
        <v>41</v>
      </c>
      <c r="Q7" s="68">
        <v>103</v>
      </c>
      <c r="R7" s="66"/>
      <c r="S7" s="68">
        <f>Q7+R7</f>
        <v>103</v>
      </c>
      <c r="T7" s="68" t="s">
        <v>320</v>
      </c>
    </row>
    <row r="8" spans="1:20" ht="37.5" x14ac:dyDescent="0.25">
      <c r="A8" s="53" t="s">
        <v>49</v>
      </c>
      <c r="B8" s="54">
        <v>2</v>
      </c>
      <c r="C8" s="55" t="s">
        <v>338</v>
      </c>
      <c r="D8" s="55" t="s">
        <v>339</v>
      </c>
      <c r="E8" s="55" t="s">
        <v>333</v>
      </c>
      <c r="F8" s="56">
        <v>36954</v>
      </c>
      <c r="G8" s="57" t="s">
        <v>66</v>
      </c>
      <c r="H8" s="57" t="s">
        <v>317</v>
      </c>
      <c r="I8" s="58" t="s">
        <v>366</v>
      </c>
      <c r="J8" s="57">
        <v>9</v>
      </c>
      <c r="K8" s="57" t="s">
        <v>593</v>
      </c>
      <c r="L8" s="57">
        <v>61.5</v>
      </c>
      <c r="M8" s="57">
        <v>11</v>
      </c>
      <c r="N8" s="57">
        <v>15</v>
      </c>
      <c r="O8" s="57">
        <v>10</v>
      </c>
      <c r="P8" s="57">
        <v>36</v>
      </c>
      <c r="Q8" s="59">
        <v>97.5</v>
      </c>
      <c r="R8" s="57"/>
      <c r="S8" s="59">
        <f t="shared" ref="S8:S71" si="0">Q8+R8</f>
        <v>97.5</v>
      </c>
      <c r="T8" s="59" t="s">
        <v>319</v>
      </c>
    </row>
    <row r="9" spans="1:20" ht="56.25" x14ac:dyDescent="0.25">
      <c r="A9" s="53" t="s">
        <v>12</v>
      </c>
      <c r="B9" s="54">
        <v>3</v>
      </c>
      <c r="C9" s="55" t="s">
        <v>367</v>
      </c>
      <c r="D9" s="55" t="s">
        <v>332</v>
      </c>
      <c r="E9" s="55" t="s">
        <v>368</v>
      </c>
      <c r="F9" s="56">
        <v>37152</v>
      </c>
      <c r="G9" s="57" t="s">
        <v>66</v>
      </c>
      <c r="H9" s="57" t="s">
        <v>317</v>
      </c>
      <c r="I9" s="58" t="s">
        <v>369</v>
      </c>
      <c r="J9" s="57">
        <v>9</v>
      </c>
      <c r="K9" s="57" t="s">
        <v>603</v>
      </c>
      <c r="L9" s="57">
        <v>59.5</v>
      </c>
      <c r="M9" s="57">
        <v>7.5</v>
      </c>
      <c r="N9" s="57">
        <v>17</v>
      </c>
      <c r="O9" s="57">
        <v>10.5</v>
      </c>
      <c r="P9" s="57">
        <v>35</v>
      </c>
      <c r="Q9" s="59">
        <v>94.5</v>
      </c>
      <c r="R9" s="57"/>
      <c r="S9" s="59">
        <f t="shared" si="0"/>
        <v>94.5</v>
      </c>
      <c r="T9" s="59" t="s">
        <v>319</v>
      </c>
    </row>
    <row r="10" spans="1:20" ht="37.5" x14ac:dyDescent="0.25">
      <c r="A10" s="53" t="s">
        <v>11</v>
      </c>
      <c r="B10" s="54">
        <v>4</v>
      </c>
      <c r="C10" s="55" t="s">
        <v>384</v>
      </c>
      <c r="D10" s="55" t="s">
        <v>385</v>
      </c>
      <c r="E10" s="55" t="s">
        <v>386</v>
      </c>
      <c r="F10" s="56">
        <v>37224</v>
      </c>
      <c r="G10" s="57" t="s">
        <v>66</v>
      </c>
      <c r="H10" s="57" t="s">
        <v>317</v>
      </c>
      <c r="I10" s="58" t="s">
        <v>387</v>
      </c>
      <c r="J10" s="57">
        <v>9</v>
      </c>
      <c r="K10" s="57" t="s">
        <v>594</v>
      </c>
      <c r="L10" s="57">
        <v>60.5</v>
      </c>
      <c r="M10" s="57">
        <v>6</v>
      </c>
      <c r="N10" s="57">
        <v>17</v>
      </c>
      <c r="O10" s="57">
        <v>9</v>
      </c>
      <c r="P10" s="57">
        <v>32</v>
      </c>
      <c r="Q10" s="59">
        <v>92.5</v>
      </c>
      <c r="R10" s="57"/>
      <c r="S10" s="59">
        <f t="shared" si="0"/>
        <v>92.5</v>
      </c>
      <c r="T10" s="59" t="s">
        <v>319</v>
      </c>
    </row>
    <row r="11" spans="1:20" ht="56.25" x14ac:dyDescent="0.25">
      <c r="A11" s="53" t="s">
        <v>62</v>
      </c>
      <c r="B11" s="54">
        <v>5</v>
      </c>
      <c r="C11" s="55" t="s">
        <v>566</v>
      </c>
      <c r="D11" s="55" t="s">
        <v>354</v>
      </c>
      <c r="E11" s="55" t="s">
        <v>382</v>
      </c>
      <c r="F11" s="56">
        <v>37445</v>
      </c>
      <c r="G11" s="57" t="s">
        <v>66</v>
      </c>
      <c r="H11" s="57" t="s">
        <v>317</v>
      </c>
      <c r="I11" s="58" t="s">
        <v>567</v>
      </c>
      <c r="J11" s="57">
        <v>9</v>
      </c>
      <c r="K11" s="57" t="s">
        <v>601</v>
      </c>
      <c r="L11" s="57">
        <v>58</v>
      </c>
      <c r="M11" s="57">
        <v>10.5</v>
      </c>
      <c r="N11" s="57">
        <v>16</v>
      </c>
      <c r="O11" s="57">
        <v>7</v>
      </c>
      <c r="P11" s="57">
        <v>33.5</v>
      </c>
      <c r="Q11" s="59">
        <v>91.5</v>
      </c>
      <c r="R11" s="57"/>
      <c r="S11" s="59">
        <f t="shared" si="0"/>
        <v>91.5</v>
      </c>
      <c r="T11" s="59" t="s">
        <v>319</v>
      </c>
    </row>
    <row r="12" spans="1:20" ht="56.25" x14ac:dyDescent="0.25">
      <c r="A12" s="53" t="s">
        <v>36</v>
      </c>
      <c r="B12" s="54">
        <v>6</v>
      </c>
      <c r="C12" s="55" t="s">
        <v>377</v>
      </c>
      <c r="D12" s="55" t="s">
        <v>378</v>
      </c>
      <c r="E12" s="55" t="s">
        <v>327</v>
      </c>
      <c r="F12" s="56">
        <v>37172</v>
      </c>
      <c r="G12" s="57" t="s">
        <v>66</v>
      </c>
      <c r="H12" s="57" t="s">
        <v>317</v>
      </c>
      <c r="I12" s="58" t="s">
        <v>379</v>
      </c>
      <c r="J12" s="57">
        <v>9</v>
      </c>
      <c r="K12" s="57" t="s">
        <v>598</v>
      </c>
      <c r="L12" s="57">
        <v>56.5</v>
      </c>
      <c r="M12" s="57">
        <v>6.5</v>
      </c>
      <c r="N12" s="57">
        <v>12.5</v>
      </c>
      <c r="O12" s="57">
        <v>12.5</v>
      </c>
      <c r="P12" s="57">
        <v>31.5</v>
      </c>
      <c r="Q12" s="59">
        <v>88</v>
      </c>
      <c r="R12" s="57"/>
      <c r="S12" s="59">
        <f t="shared" si="0"/>
        <v>88</v>
      </c>
      <c r="T12" s="59" t="s">
        <v>319</v>
      </c>
    </row>
    <row r="13" spans="1:20" ht="37.5" x14ac:dyDescent="0.25">
      <c r="A13" s="53" t="s">
        <v>44</v>
      </c>
      <c r="B13" s="54">
        <v>7</v>
      </c>
      <c r="C13" s="55" t="s">
        <v>561</v>
      </c>
      <c r="D13" s="55" t="s">
        <v>354</v>
      </c>
      <c r="E13" s="55" t="s">
        <v>382</v>
      </c>
      <c r="F13" s="56">
        <v>37190</v>
      </c>
      <c r="G13" s="57" t="s">
        <v>66</v>
      </c>
      <c r="H13" s="57" t="s">
        <v>317</v>
      </c>
      <c r="I13" s="58" t="s">
        <v>562</v>
      </c>
      <c r="J13" s="57">
        <v>9</v>
      </c>
      <c r="K13" s="57" t="s">
        <v>581</v>
      </c>
      <c r="L13" s="57">
        <v>55.5</v>
      </c>
      <c r="M13" s="57">
        <v>11.5</v>
      </c>
      <c r="N13" s="57">
        <v>16.5</v>
      </c>
      <c r="O13" s="57">
        <v>3</v>
      </c>
      <c r="P13" s="57">
        <v>31</v>
      </c>
      <c r="Q13" s="59">
        <v>86.5</v>
      </c>
      <c r="R13" s="57"/>
      <c r="S13" s="59">
        <f t="shared" si="0"/>
        <v>86.5</v>
      </c>
      <c r="T13" s="59" t="s">
        <v>319</v>
      </c>
    </row>
    <row r="14" spans="1:20" ht="37.5" x14ac:dyDescent="0.25">
      <c r="A14" s="60" t="s">
        <v>16</v>
      </c>
      <c r="B14" s="54">
        <v>8</v>
      </c>
      <c r="C14" s="61" t="s">
        <v>373</v>
      </c>
      <c r="D14" s="61" t="s">
        <v>374</v>
      </c>
      <c r="E14" s="61" t="s">
        <v>375</v>
      </c>
      <c r="F14" s="56">
        <v>36851</v>
      </c>
      <c r="G14" s="57" t="s">
        <v>66</v>
      </c>
      <c r="H14" s="57" t="s">
        <v>317</v>
      </c>
      <c r="I14" s="58" t="s">
        <v>376</v>
      </c>
      <c r="J14" s="57">
        <v>9</v>
      </c>
      <c r="K14" s="57" t="s">
        <v>578</v>
      </c>
      <c r="L14" s="57">
        <v>49.5</v>
      </c>
      <c r="M14" s="57">
        <v>17.5</v>
      </c>
      <c r="N14" s="57">
        <v>15.5</v>
      </c>
      <c r="O14" s="57">
        <v>3</v>
      </c>
      <c r="P14" s="57">
        <v>36</v>
      </c>
      <c r="Q14" s="59">
        <v>85.5</v>
      </c>
      <c r="R14" s="57"/>
      <c r="S14" s="59">
        <f t="shared" si="0"/>
        <v>85.5</v>
      </c>
      <c r="T14" s="59" t="s">
        <v>319</v>
      </c>
    </row>
    <row r="15" spans="1:20" ht="37.5" x14ac:dyDescent="0.25">
      <c r="A15" s="53" t="s">
        <v>64</v>
      </c>
      <c r="B15" s="54">
        <v>9</v>
      </c>
      <c r="C15" s="55" t="s">
        <v>415</v>
      </c>
      <c r="D15" s="55" t="s">
        <v>417</v>
      </c>
      <c r="E15" s="55" t="s">
        <v>418</v>
      </c>
      <c r="F15" s="56">
        <v>36893</v>
      </c>
      <c r="G15" s="57" t="s">
        <v>66</v>
      </c>
      <c r="H15" s="57" t="s">
        <v>317</v>
      </c>
      <c r="I15" s="58" t="s">
        <v>419</v>
      </c>
      <c r="J15" s="57">
        <v>9</v>
      </c>
      <c r="K15" s="57" t="s">
        <v>589</v>
      </c>
      <c r="L15" s="57">
        <v>56</v>
      </c>
      <c r="M15" s="57">
        <v>5.5</v>
      </c>
      <c r="N15" s="57">
        <v>15</v>
      </c>
      <c r="O15" s="57">
        <v>8</v>
      </c>
      <c r="P15" s="57">
        <v>28.5</v>
      </c>
      <c r="Q15" s="59">
        <v>84.5</v>
      </c>
      <c r="R15" s="57">
        <v>0</v>
      </c>
      <c r="S15" s="59">
        <f t="shared" si="0"/>
        <v>84.5</v>
      </c>
      <c r="T15" s="59" t="s">
        <v>319</v>
      </c>
    </row>
    <row r="16" spans="1:20" ht="37.5" x14ac:dyDescent="0.25">
      <c r="A16" s="32" t="s">
        <v>57</v>
      </c>
      <c r="B16" s="3">
        <v>10</v>
      </c>
      <c r="C16" s="24" t="s">
        <v>571</v>
      </c>
      <c r="D16" s="24" t="s">
        <v>572</v>
      </c>
      <c r="E16" s="24" t="s">
        <v>409</v>
      </c>
      <c r="F16" s="12">
        <v>37323</v>
      </c>
      <c r="G16" s="11" t="s">
        <v>66</v>
      </c>
      <c r="H16" s="11" t="s">
        <v>317</v>
      </c>
      <c r="I16" s="42" t="s">
        <v>573</v>
      </c>
      <c r="J16" s="11">
        <v>9</v>
      </c>
      <c r="K16" s="11" t="s">
        <v>580</v>
      </c>
      <c r="L16" s="11">
        <v>56</v>
      </c>
      <c r="M16" s="11">
        <v>12</v>
      </c>
      <c r="N16" s="11">
        <v>11.5</v>
      </c>
      <c r="O16" s="11">
        <v>4.5</v>
      </c>
      <c r="P16" s="11">
        <v>28</v>
      </c>
      <c r="Q16" s="37">
        <v>84</v>
      </c>
      <c r="R16" s="11"/>
      <c r="S16" s="37">
        <f t="shared" si="0"/>
        <v>84</v>
      </c>
      <c r="T16" s="37"/>
    </row>
    <row r="17" spans="1:20" ht="37.5" x14ac:dyDescent="0.25">
      <c r="A17" s="32" t="s">
        <v>65</v>
      </c>
      <c r="B17" s="3">
        <v>11</v>
      </c>
      <c r="C17" s="24" t="s">
        <v>420</v>
      </c>
      <c r="D17" s="24" t="s">
        <v>378</v>
      </c>
      <c r="E17" s="24" t="s">
        <v>421</v>
      </c>
      <c r="F17" s="12">
        <v>37020</v>
      </c>
      <c r="G17" s="11" t="s">
        <v>66</v>
      </c>
      <c r="H17" s="11" t="s">
        <v>317</v>
      </c>
      <c r="I17" s="42" t="s">
        <v>422</v>
      </c>
      <c r="J17" s="11">
        <v>9</v>
      </c>
      <c r="K17" s="11" t="s">
        <v>577</v>
      </c>
      <c r="L17" s="11">
        <v>57</v>
      </c>
      <c r="M17" s="11">
        <v>7.5</v>
      </c>
      <c r="N17" s="11">
        <v>17</v>
      </c>
      <c r="O17" s="11">
        <v>2.5</v>
      </c>
      <c r="P17" s="11">
        <v>27</v>
      </c>
      <c r="Q17" s="37">
        <v>84</v>
      </c>
      <c r="R17" s="11"/>
      <c r="S17" s="37">
        <f t="shared" si="0"/>
        <v>84</v>
      </c>
      <c r="T17" s="37"/>
    </row>
    <row r="18" spans="1:20" ht="37.5" x14ac:dyDescent="0.25">
      <c r="A18" s="32" t="s">
        <v>35</v>
      </c>
      <c r="B18" s="3">
        <v>12</v>
      </c>
      <c r="C18" s="24" t="s">
        <v>407</v>
      </c>
      <c r="D18" s="24" t="s">
        <v>408</v>
      </c>
      <c r="E18" s="24" t="s">
        <v>409</v>
      </c>
      <c r="F18" s="12">
        <v>37232</v>
      </c>
      <c r="G18" s="11" t="s">
        <v>66</v>
      </c>
      <c r="H18" s="11" t="s">
        <v>317</v>
      </c>
      <c r="I18" s="42" t="s">
        <v>410</v>
      </c>
      <c r="J18" s="11">
        <v>9</v>
      </c>
      <c r="K18" s="11" t="s">
        <v>576</v>
      </c>
      <c r="L18" s="11">
        <v>57.5</v>
      </c>
      <c r="M18" s="11">
        <v>10</v>
      </c>
      <c r="N18" s="11">
        <v>14</v>
      </c>
      <c r="O18" s="11">
        <v>2</v>
      </c>
      <c r="P18" s="11">
        <v>26</v>
      </c>
      <c r="Q18" s="37">
        <v>83.5</v>
      </c>
      <c r="R18" s="11"/>
      <c r="S18" s="37">
        <f t="shared" si="0"/>
        <v>83.5</v>
      </c>
      <c r="T18" s="37"/>
    </row>
    <row r="19" spans="1:20" ht="37.5" x14ac:dyDescent="0.25">
      <c r="A19" s="32" t="s">
        <v>12</v>
      </c>
      <c r="B19" s="3">
        <v>13</v>
      </c>
      <c r="C19" s="24" t="s">
        <v>388</v>
      </c>
      <c r="D19" s="24" t="s">
        <v>389</v>
      </c>
      <c r="E19" s="24" t="s">
        <v>390</v>
      </c>
      <c r="F19" s="12">
        <v>37355</v>
      </c>
      <c r="G19" s="11" t="s">
        <v>66</v>
      </c>
      <c r="H19" s="11" t="s">
        <v>317</v>
      </c>
      <c r="I19" s="42" t="s">
        <v>391</v>
      </c>
      <c r="J19" s="11">
        <v>9</v>
      </c>
      <c r="K19" s="11" t="s">
        <v>591</v>
      </c>
      <c r="L19" s="11">
        <v>50.5</v>
      </c>
      <c r="M19" s="11">
        <v>9.5</v>
      </c>
      <c r="N19" s="11">
        <v>16</v>
      </c>
      <c r="O19" s="11">
        <v>5.5</v>
      </c>
      <c r="P19" s="11">
        <v>31</v>
      </c>
      <c r="Q19" s="37">
        <v>81.5</v>
      </c>
      <c r="R19" s="11"/>
      <c r="S19" s="37">
        <f t="shared" si="0"/>
        <v>81.5</v>
      </c>
      <c r="T19" s="37"/>
    </row>
    <row r="20" spans="1:20" ht="56.25" x14ac:dyDescent="0.25">
      <c r="A20" s="32" t="s">
        <v>13</v>
      </c>
      <c r="B20" s="3">
        <v>14</v>
      </c>
      <c r="C20" s="24" t="s">
        <v>380</v>
      </c>
      <c r="D20" s="24" t="s">
        <v>381</v>
      </c>
      <c r="E20" s="24" t="s">
        <v>382</v>
      </c>
      <c r="F20" s="12">
        <v>37006</v>
      </c>
      <c r="G20" s="11" t="s">
        <v>66</v>
      </c>
      <c r="H20" s="11" t="s">
        <v>317</v>
      </c>
      <c r="I20" s="42" t="s">
        <v>383</v>
      </c>
      <c r="J20" s="11">
        <v>9</v>
      </c>
      <c r="K20" s="11" t="s">
        <v>592</v>
      </c>
      <c r="L20" s="11">
        <v>52.5</v>
      </c>
      <c r="M20" s="11">
        <v>8.5</v>
      </c>
      <c r="N20" s="11">
        <v>13</v>
      </c>
      <c r="O20" s="11">
        <v>6</v>
      </c>
      <c r="P20" s="11">
        <v>27.5</v>
      </c>
      <c r="Q20" s="37">
        <v>80</v>
      </c>
      <c r="R20" s="11"/>
      <c r="S20" s="37">
        <f t="shared" si="0"/>
        <v>80</v>
      </c>
      <c r="T20" s="37"/>
    </row>
    <row r="21" spans="1:20" ht="56.25" x14ac:dyDescent="0.25">
      <c r="A21" s="32" t="s">
        <v>50</v>
      </c>
      <c r="B21" s="3">
        <v>15</v>
      </c>
      <c r="C21" s="24" t="s">
        <v>411</v>
      </c>
      <c r="D21" s="24" t="s">
        <v>412</v>
      </c>
      <c r="E21" s="24" t="s">
        <v>413</v>
      </c>
      <c r="F21" s="12">
        <v>37217</v>
      </c>
      <c r="G21" s="11" t="s">
        <v>66</v>
      </c>
      <c r="H21" s="11" t="s">
        <v>317</v>
      </c>
      <c r="I21" s="42" t="s">
        <v>414</v>
      </c>
      <c r="J21" s="11">
        <v>9</v>
      </c>
      <c r="K21" s="11" t="s">
        <v>596</v>
      </c>
      <c r="L21" s="11">
        <v>48</v>
      </c>
      <c r="M21" s="11">
        <v>8</v>
      </c>
      <c r="N21" s="11">
        <v>14</v>
      </c>
      <c r="O21" s="11">
        <v>8</v>
      </c>
      <c r="P21" s="11">
        <v>30</v>
      </c>
      <c r="Q21" s="37">
        <v>78</v>
      </c>
      <c r="R21" s="11"/>
      <c r="S21" s="37">
        <f t="shared" si="0"/>
        <v>78</v>
      </c>
      <c r="T21" s="37"/>
    </row>
    <row r="22" spans="1:20" ht="56.25" x14ac:dyDescent="0.25">
      <c r="A22" s="32" t="s">
        <v>13</v>
      </c>
      <c r="B22" s="3">
        <v>16</v>
      </c>
      <c r="C22" s="24" t="s">
        <v>423</v>
      </c>
      <c r="D22" s="24" t="s">
        <v>424</v>
      </c>
      <c r="E22" s="24" t="s">
        <v>425</v>
      </c>
      <c r="F22" s="12">
        <v>37340</v>
      </c>
      <c r="G22" s="11" t="s">
        <v>66</v>
      </c>
      <c r="H22" s="11" t="s">
        <v>317</v>
      </c>
      <c r="I22" s="42" t="s">
        <v>383</v>
      </c>
      <c r="J22" s="11">
        <v>9</v>
      </c>
      <c r="K22" s="11" t="s">
        <v>579</v>
      </c>
      <c r="L22" s="11">
        <v>51.5</v>
      </c>
      <c r="M22" s="11">
        <v>5.5</v>
      </c>
      <c r="N22" s="11">
        <v>12.5</v>
      </c>
      <c r="O22" s="11">
        <v>8</v>
      </c>
      <c r="P22" s="11">
        <v>26</v>
      </c>
      <c r="Q22" s="37">
        <v>77.5</v>
      </c>
      <c r="R22" s="11"/>
      <c r="S22" s="37">
        <f t="shared" si="0"/>
        <v>77.5</v>
      </c>
      <c r="T22" s="37"/>
    </row>
    <row r="23" spans="1:20" ht="37.5" x14ac:dyDescent="0.25">
      <c r="A23" s="31" t="s">
        <v>16</v>
      </c>
      <c r="B23" s="3">
        <v>17</v>
      </c>
      <c r="C23" s="25" t="s">
        <v>404</v>
      </c>
      <c r="D23" s="25" t="s">
        <v>396</v>
      </c>
      <c r="E23" s="25" t="s">
        <v>405</v>
      </c>
      <c r="F23" s="12">
        <v>37174</v>
      </c>
      <c r="G23" s="11" t="s">
        <v>66</v>
      </c>
      <c r="H23" s="11" t="s">
        <v>317</v>
      </c>
      <c r="I23" s="42" t="s">
        <v>406</v>
      </c>
      <c r="J23" s="11">
        <v>9</v>
      </c>
      <c r="K23" s="11" t="s">
        <v>604</v>
      </c>
      <c r="L23" s="11">
        <v>50.5</v>
      </c>
      <c r="M23" s="11">
        <v>7.5</v>
      </c>
      <c r="N23" s="11">
        <v>11</v>
      </c>
      <c r="O23" s="11">
        <v>8</v>
      </c>
      <c r="P23" s="11">
        <v>26.5</v>
      </c>
      <c r="Q23" s="37">
        <v>77</v>
      </c>
      <c r="R23" s="11"/>
      <c r="S23" s="37">
        <f t="shared" si="0"/>
        <v>77</v>
      </c>
      <c r="T23" s="37"/>
    </row>
    <row r="24" spans="1:20" ht="37.5" x14ac:dyDescent="0.25">
      <c r="A24" s="32" t="s">
        <v>19</v>
      </c>
      <c r="B24" s="3">
        <v>18</v>
      </c>
      <c r="C24" s="24" t="s">
        <v>392</v>
      </c>
      <c r="D24" s="24" t="s">
        <v>381</v>
      </c>
      <c r="E24" s="24" t="s">
        <v>393</v>
      </c>
      <c r="F24" s="12">
        <v>37063</v>
      </c>
      <c r="G24" s="11" t="s">
        <v>66</v>
      </c>
      <c r="H24" s="11" t="s">
        <v>317</v>
      </c>
      <c r="I24" s="42" t="s">
        <v>394</v>
      </c>
      <c r="J24" s="11">
        <v>9</v>
      </c>
      <c r="K24" s="11" t="s">
        <v>582</v>
      </c>
      <c r="L24" s="11">
        <v>51.5</v>
      </c>
      <c r="M24" s="11">
        <v>8.5</v>
      </c>
      <c r="N24" s="11">
        <v>13.5</v>
      </c>
      <c r="O24" s="11">
        <v>3</v>
      </c>
      <c r="P24" s="11">
        <v>25</v>
      </c>
      <c r="Q24" s="37">
        <v>76.5</v>
      </c>
      <c r="R24" s="11"/>
      <c r="S24" s="37">
        <f t="shared" si="0"/>
        <v>76.5</v>
      </c>
      <c r="T24" s="37"/>
    </row>
    <row r="25" spans="1:20" ht="37.5" x14ac:dyDescent="0.25">
      <c r="A25" s="31" t="s">
        <v>16</v>
      </c>
      <c r="B25" s="3">
        <v>19</v>
      </c>
      <c r="C25" s="24" t="s">
        <v>555</v>
      </c>
      <c r="D25" s="24" t="s">
        <v>374</v>
      </c>
      <c r="E25" s="24" t="s">
        <v>400</v>
      </c>
      <c r="F25" s="12">
        <v>37261</v>
      </c>
      <c r="G25" s="11" t="s">
        <v>66</v>
      </c>
      <c r="H25" s="11" t="s">
        <v>317</v>
      </c>
      <c r="I25" s="42" t="s">
        <v>376</v>
      </c>
      <c r="J25" s="11">
        <v>9</v>
      </c>
      <c r="K25" s="11" t="s">
        <v>584</v>
      </c>
      <c r="L25" s="11">
        <v>53.5</v>
      </c>
      <c r="M25" s="11">
        <v>8.5</v>
      </c>
      <c r="N25" s="11">
        <v>9</v>
      </c>
      <c r="O25" s="11">
        <v>5</v>
      </c>
      <c r="P25" s="11">
        <v>22.5</v>
      </c>
      <c r="Q25" s="37">
        <v>76</v>
      </c>
      <c r="R25" s="11"/>
      <c r="S25" s="37">
        <f t="shared" si="0"/>
        <v>76</v>
      </c>
      <c r="T25" s="37"/>
    </row>
    <row r="26" spans="1:20" ht="37.5" x14ac:dyDescent="0.25">
      <c r="A26" s="32" t="s">
        <v>38</v>
      </c>
      <c r="B26" s="3">
        <v>20</v>
      </c>
      <c r="C26" s="24" t="s">
        <v>559</v>
      </c>
      <c r="D26" s="24" t="s">
        <v>374</v>
      </c>
      <c r="E26" s="24" t="s">
        <v>333</v>
      </c>
      <c r="F26" s="12">
        <v>37237</v>
      </c>
      <c r="G26" s="11" t="s">
        <v>66</v>
      </c>
      <c r="H26" s="11" t="s">
        <v>317</v>
      </c>
      <c r="I26" s="42" t="s">
        <v>560</v>
      </c>
      <c r="J26" s="11">
        <v>9</v>
      </c>
      <c r="K26" s="11" t="s">
        <v>587</v>
      </c>
      <c r="L26" s="11">
        <v>50.5</v>
      </c>
      <c r="M26" s="11">
        <v>8.5</v>
      </c>
      <c r="N26" s="11">
        <v>12</v>
      </c>
      <c r="O26" s="11">
        <v>3.5</v>
      </c>
      <c r="P26" s="11">
        <v>24</v>
      </c>
      <c r="Q26" s="37">
        <v>74.5</v>
      </c>
      <c r="R26" s="11"/>
      <c r="S26" s="37">
        <f t="shared" si="0"/>
        <v>74.5</v>
      </c>
      <c r="T26" s="37"/>
    </row>
    <row r="27" spans="1:20" ht="37.5" x14ac:dyDescent="0.25">
      <c r="A27" s="32" t="s">
        <v>27</v>
      </c>
      <c r="B27" s="3">
        <v>21</v>
      </c>
      <c r="C27" s="24" t="s">
        <v>399</v>
      </c>
      <c r="D27" s="24" t="s">
        <v>378</v>
      </c>
      <c r="E27" s="24" t="s">
        <v>400</v>
      </c>
      <c r="F27" s="12">
        <v>36963</v>
      </c>
      <c r="G27" s="11" t="s">
        <v>66</v>
      </c>
      <c r="H27" s="11" t="s">
        <v>317</v>
      </c>
      <c r="I27" s="42" t="s">
        <v>401</v>
      </c>
      <c r="J27" s="11">
        <v>9</v>
      </c>
      <c r="K27" s="11" t="s">
        <v>599</v>
      </c>
      <c r="L27" s="11">
        <v>48.5</v>
      </c>
      <c r="M27" s="11">
        <v>12.5</v>
      </c>
      <c r="N27" s="11">
        <v>8</v>
      </c>
      <c r="O27" s="11">
        <v>1</v>
      </c>
      <c r="P27" s="11">
        <v>21.5</v>
      </c>
      <c r="Q27" s="37">
        <v>70</v>
      </c>
      <c r="R27" s="11"/>
      <c r="S27" s="37">
        <f t="shared" si="0"/>
        <v>70</v>
      </c>
      <c r="T27" s="37"/>
    </row>
    <row r="28" spans="1:20" ht="37.5" x14ac:dyDescent="0.25">
      <c r="A28" s="32" t="s">
        <v>19</v>
      </c>
      <c r="B28" s="3">
        <v>22</v>
      </c>
      <c r="C28" s="24" t="s">
        <v>402</v>
      </c>
      <c r="D28" s="24" t="s">
        <v>374</v>
      </c>
      <c r="E28" s="24" t="s">
        <v>393</v>
      </c>
      <c r="F28" s="12">
        <v>37248</v>
      </c>
      <c r="G28" s="11" t="s">
        <v>66</v>
      </c>
      <c r="H28" s="11" t="s">
        <v>317</v>
      </c>
      <c r="I28" s="42" t="s">
        <v>403</v>
      </c>
      <c r="J28" s="11">
        <v>9</v>
      </c>
      <c r="K28" s="11" t="s">
        <v>588</v>
      </c>
      <c r="L28" s="11">
        <v>47</v>
      </c>
      <c r="M28" s="11">
        <v>10</v>
      </c>
      <c r="N28" s="11">
        <v>8</v>
      </c>
      <c r="O28" s="11">
        <v>5</v>
      </c>
      <c r="P28" s="11">
        <v>23</v>
      </c>
      <c r="Q28" s="37">
        <v>70</v>
      </c>
      <c r="R28" s="11"/>
      <c r="S28" s="37">
        <f t="shared" si="0"/>
        <v>70</v>
      </c>
      <c r="T28" s="37"/>
    </row>
    <row r="29" spans="1:20" ht="37.5" x14ac:dyDescent="0.25">
      <c r="A29" s="32" t="s">
        <v>44</v>
      </c>
      <c r="B29" s="3">
        <v>23</v>
      </c>
      <c r="C29" s="24" t="s">
        <v>563</v>
      </c>
      <c r="D29" s="24" t="s">
        <v>457</v>
      </c>
      <c r="E29" s="24" t="s">
        <v>564</v>
      </c>
      <c r="F29" s="12">
        <v>37128</v>
      </c>
      <c r="G29" s="11" t="s">
        <v>66</v>
      </c>
      <c r="H29" s="11" t="s">
        <v>317</v>
      </c>
      <c r="I29" s="42" t="s">
        <v>565</v>
      </c>
      <c r="J29" s="11">
        <v>9</v>
      </c>
      <c r="K29" s="11" t="s">
        <v>600</v>
      </c>
      <c r="L29" s="11">
        <v>44</v>
      </c>
      <c r="M29" s="11">
        <v>2.5</v>
      </c>
      <c r="N29" s="11">
        <v>9.5</v>
      </c>
      <c r="O29" s="11">
        <v>4.5</v>
      </c>
      <c r="P29" s="11">
        <v>16.5</v>
      </c>
      <c r="Q29" s="37">
        <v>60.5</v>
      </c>
      <c r="R29" s="11"/>
      <c r="S29" s="37">
        <f t="shared" si="0"/>
        <v>60.5</v>
      </c>
      <c r="T29" s="37"/>
    </row>
    <row r="30" spans="1:20" ht="37.5" x14ac:dyDescent="0.25">
      <c r="A30" s="32" t="s">
        <v>36</v>
      </c>
      <c r="B30" s="3">
        <v>24</v>
      </c>
      <c r="C30" s="24" t="s">
        <v>395</v>
      </c>
      <c r="D30" s="24" t="s">
        <v>396</v>
      </c>
      <c r="E30" s="24" t="s">
        <v>397</v>
      </c>
      <c r="F30" s="12">
        <v>36957</v>
      </c>
      <c r="G30" s="11" t="s">
        <v>66</v>
      </c>
      <c r="H30" s="11" t="s">
        <v>317</v>
      </c>
      <c r="I30" s="42" t="s">
        <v>398</v>
      </c>
      <c r="J30" s="11">
        <v>9</v>
      </c>
      <c r="K30" s="11" t="s">
        <v>595</v>
      </c>
      <c r="L30" s="11">
        <v>58.5</v>
      </c>
      <c r="M30" s="11"/>
      <c r="N30" s="11"/>
      <c r="O30" s="11"/>
      <c r="P30" s="11">
        <v>0</v>
      </c>
      <c r="Q30" s="37">
        <v>58.5</v>
      </c>
      <c r="R30" s="11"/>
      <c r="S30" s="37">
        <f t="shared" si="0"/>
        <v>58.5</v>
      </c>
      <c r="T30" s="37"/>
    </row>
    <row r="31" spans="1:20" ht="37.5" x14ac:dyDescent="0.25">
      <c r="A31" s="32" t="s">
        <v>19</v>
      </c>
      <c r="B31" s="3">
        <v>25</v>
      </c>
      <c r="C31" s="24" t="s">
        <v>574</v>
      </c>
      <c r="D31" s="24" t="s">
        <v>359</v>
      </c>
      <c r="E31" s="24" t="s">
        <v>327</v>
      </c>
      <c r="F31" s="12">
        <v>36964</v>
      </c>
      <c r="G31" s="11" t="s">
        <v>66</v>
      </c>
      <c r="H31" s="11" t="s">
        <v>317</v>
      </c>
      <c r="I31" s="42" t="s">
        <v>394</v>
      </c>
      <c r="J31" s="11">
        <v>9</v>
      </c>
      <c r="K31" s="11" t="s">
        <v>585</v>
      </c>
      <c r="L31" s="11">
        <v>46.5</v>
      </c>
      <c r="M31" s="11">
        <v>5.5</v>
      </c>
      <c r="N31" s="11">
        <v>5</v>
      </c>
      <c r="O31" s="11">
        <v>1</v>
      </c>
      <c r="P31" s="11">
        <v>11.5</v>
      </c>
      <c r="Q31" s="37">
        <v>58</v>
      </c>
      <c r="R31" s="11"/>
      <c r="S31" s="37">
        <f t="shared" si="0"/>
        <v>58</v>
      </c>
      <c r="T31" s="37"/>
    </row>
    <row r="32" spans="1:20" ht="37.5" x14ac:dyDescent="0.25">
      <c r="A32" s="32" t="s">
        <v>21</v>
      </c>
      <c r="B32" s="3">
        <v>26</v>
      </c>
      <c r="C32" s="24" t="s">
        <v>568</v>
      </c>
      <c r="D32" s="24" t="s">
        <v>569</v>
      </c>
      <c r="E32" s="24" t="s">
        <v>570</v>
      </c>
      <c r="F32" s="12">
        <v>36927</v>
      </c>
      <c r="G32" s="11" t="s">
        <v>66</v>
      </c>
      <c r="H32" s="11" t="s">
        <v>317</v>
      </c>
      <c r="I32" s="42" t="s">
        <v>429</v>
      </c>
      <c r="J32" s="11">
        <v>9</v>
      </c>
      <c r="K32" s="11" t="s">
        <v>597</v>
      </c>
      <c r="L32" s="11">
        <v>48</v>
      </c>
      <c r="M32" s="11"/>
      <c r="N32" s="11"/>
      <c r="O32" s="11"/>
      <c r="P32" s="11">
        <v>0</v>
      </c>
      <c r="Q32" s="37">
        <v>48</v>
      </c>
      <c r="R32" s="11"/>
      <c r="S32" s="37">
        <f t="shared" si="0"/>
        <v>48</v>
      </c>
      <c r="T32" s="37"/>
    </row>
    <row r="33" spans="1:20" ht="37.5" x14ac:dyDescent="0.25">
      <c r="A33" s="32" t="s">
        <v>432</v>
      </c>
      <c r="B33" s="3">
        <v>27</v>
      </c>
      <c r="C33" s="24" t="s">
        <v>433</v>
      </c>
      <c r="D33" s="24" t="s">
        <v>378</v>
      </c>
      <c r="E33" s="24" t="s">
        <v>397</v>
      </c>
      <c r="F33" s="12">
        <v>36991</v>
      </c>
      <c r="G33" s="11" t="s">
        <v>66</v>
      </c>
      <c r="H33" s="11" t="s">
        <v>317</v>
      </c>
      <c r="I33" s="42" t="s">
        <v>434</v>
      </c>
      <c r="J33" s="11">
        <v>9</v>
      </c>
      <c r="K33" s="11" t="s">
        <v>583</v>
      </c>
      <c r="L33" s="11">
        <v>46.5</v>
      </c>
      <c r="M33" s="11"/>
      <c r="N33" s="11"/>
      <c r="O33" s="11"/>
      <c r="P33" s="11">
        <v>0</v>
      </c>
      <c r="Q33" s="37">
        <v>46.5</v>
      </c>
      <c r="R33" s="11"/>
      <c r="S33" s="37">
        <f t="shared" si="0"/>
        <v>46.5</v>
      </c>
      <c r="T33" s="37"/>
    </row>
    <row r="34" spans="1:20" ht="37.5" x14ac:dyDescent="0.25">
      <c r="A34" s="32" t="s">
        <v>21</v>
      </c>
      <c r="B34" s="3">
        <v>28</v>
      </c>
      <c r="C34" s="24" t="s">
        <v>426</v>
      </c>
      <c r="D34" s="24" t="s">
        <v>427</v>
      </c>
      <c r="E34" s="24" t="s">
        <v>428</v>
      </c>
      <c r="F34" s="12">
        <v>37091</v>
      </c>
      <c r="G34" s="11" t="s">
        <v>66</v>
      </c>
      <c r="H34" s="11" t="s">
        <v>317</v>
      </c>
      <c r="I34" s="42" t="s">
        <v>429</v>
      </c>
      <c r="J34" s="11">
        <v>9</v>
      </c>
      <c r="K34" s="11" t="s">
        <v>602</v>
      </c>
      <c r="L34" s="11">
        <v>43</v>
      </c>
      <c r="M34" s="11"/>
      <c r="N34" s="11"/>
      <c r="O34" s="11"/>
      <c r="P34" s="11">
        <v>0</v>
      </c>
      <c r="Q34" s="37">
        <v>43</v>
      </c>
      <c r="R34" s="11"/>
      <c r="S34" s="37">
        <f t="shared" si="0"/>
        <v>43</v>
      </c>
      <c r="T34" s="37"/>
    </row>
    <row r="35" spans="1:20" ht="37.5" x14ac:dyDescent="0.25">
      <c r="A35" s="32" t="s">
        <v>36</v>
      </c>
      <c r="B35" s="3">
        <v>29</v>
      </c>
      <c r="C35" s="24" t="s">
        <v>556</v>
      </c>
      <c r="D35" s="24" t="s">
        <v>557</v>
      </c>
      <c r="E35" s="24" t="s">
        <v>382</v>
      </c>
      <c r="F35" s="12">
        <v>37051</v>
      </c>
      <c r="G35" s="11" t="s">
        <v>66</v>
      </c>
      <c r="H35" s="11" t="s">
        <v>317</v>
      </c>
      <c r="I35" s="42" t="s">
        <v>558</v>
      </c>
      <c r="J35" s="11">
        <v>9</v>
      </c>
      <c r="K35" s="11" t="s">
        <v>590</v>
      </c>
      <c r="L35" s="11"/>
      <c r="M35" s="11">
        <v>11.5</v>
      </c>
      <c r="N35" s="11">
        <v>18</v>
      </c>
      <c r="O35" s="11">
        <v>4</v>
      </c>
      <c r="P35" s="11">
        <v>33.5</v>
      </c>
      <c r="Q35" s="37">
        <v>33.5</v>
      </c>
      <c r="R35" s="11"/>
      <c r="S35" s="37">
        <f t="shared" si="0"/>
        <v>33.5</v>
      </c>
      <c r="T35" s="37"/>
    </row>
    <row r="36" spans="1:20" ht="75.75" thickBot="1" x14ac:dyDescent="0.3">
      <c r="A36" s="47" t="s">
        <v>322</v>
      </c>
      <c r="B36" s="48" t="s">
        <v>1</v>
      </c>
      <c r="C36" s="49" t="s">
        <v>2</v>
      </c>
      <c r="D36" s="49" t="s">
        <v>3</v>
      </c>
      <c r="E36" s="49" t="s">
        <v>4</v>
      </c>
      <c r="F36" s="50" t="s">
        <v>0</v>
      </c>
      <c r="G36" s="50" t="s">
        <v>5</v>
      </c>
      <c r="H36" s="50" t="s">
        <v>10</v>
      </c>
      <c r="I36" s="50" t="s">
        <v>6</v>
      </c>
      <c r="J36" s="50" t="s">
        <v>7</v>
      </c>
      <c r="K36" s="50" t="s">
        <v>661</v>
      </c>
      <c r="L36" s="50" t="s">
        <v>668</v>
      </c>
      <c r="M36" s="50" t="s">
        <v>670</v>
      </c>
      <c r="N36" s="50" t="s">
        <v>671</v>
      </c>
      <c r="O36" s="50" t="s">
        <v>665</v>
      </c>
      <c r="P36" s="50" t="s">
        <v>666</v>
      </c>
      <c r="Q36" s="51" t="s">
        <v>669</v>
      </c>
      <c r="R36" s="50" t="s">
        <v>675</v>
      </c>
      <c r="S36" s="51" t="s">
        <v>676</v>
      </c>
      <c r="T36" s="51" t="s">
        <v>677</v>
      </c>
    </row>
    <row r="37" spans="1:20" ht="37.5" x14ac:dyDescent="0.25">
      <c r="A37" s="69" t="s">
        <v>11</v>
      </c>
      <c r="B37" s="63">
        <v>1</v>
      </c>
      <c r="C37" s="64" t="s">
        <v>328</v>
      </c>
      <c r="D37" s="64" t="s">
        <v>329</v>
      </c>
      <c r="E37" s="64" t="s">
        <v>330</v>
      </c>
      <c r="F37" s="65">
        <v>36948</v>
      </c>
      <c r="G37" s="66" t="s">
        <v>66</v>
      </c>
      <c r="H37" s="66" t="s">
        <v>317</v>
      </c>
      <c r="I37" s="67" t="s">
        <v>465</v>
      </c>
      <c r="J37" s="66">
        <v>10</v>
      </c>
      <c r="K37" s="66" t="s">
        <v>614</v>
      </c>
      <c r="L37" s="66">
        <v>97.5</v>
      </c>
      <c r="M37" s="66">
        <v>12</v>
      </c>
      <c r="N37" s="66">
        <v>18</v>
      </c>
      <c r="O37" s="66">
        <v>14</v>
      </c>
      <c r="P37" s="66">
        <v>44</v>
      </c>
      <c r="Q37" s="68">
        <v>141.5</v>
      </c>
      <c r="R37" s="66"/>
      <c r="S37" s="68">
        <f t="shared" si="0"/>
        <v>141.5</v>
      </c>
      <c r="T37" s="68" t="s">
        <v>320</v>
      </c>
    </row>
    <row r="38" spans="1:20" ht="37.5" x14ac:dyDescent="0.25">
      <c r="A38" s="53" t="s">
        <v>64</v>
      </c>
      <c r="B38" s="54">
        <v>2</v>
      </c>
      <c r="C38" s="55" t="s">
        <v>326</v>
      </c>
      <c r="D38" s="55" t="s">
        <v>438</v>
      </c>
      <c r="E38" s="55" t="s">
        <v>327</v>
      </c>
      <c r="F38" s="56">
        <v>36786</v>
      </c>
      <c r="G38" s="57" t="s">
        <v>66</v>
      </c>
      <c r="H38" s="57" t="s">
        <v>317</v>
      </c>
      <c r="I38" s="58" t="s">
        <v>575</v>
      </c>
      <c r="J38" s="57">
        <v>10</v>
      </c>
      <c r="K38" s="57" t="s">
        <v>637</v>
      </c>
      <c r="L38" s="57">
        <v>91.5</v>
      </c>
      <c r="M38" s="57">
        <v>17</v>
      </c>
      <c r="N38" s="57">
        <v>14.5</v>
      </c>
      <c r="O38" s="57">
        <v>10</v>
      </c>
      <c r="P38" s="57">
        <v>41.5</v>
      </c>
      <c r="Q38" s="59">
        <v>133</v>
      </c>
      <c r="R38" s="57">
        <v>0</v>
      </c>
      <c r="S38" s="59">
        <f t="shared" si="0"/>
        <v>133</v>
      </c>
      <c r="T38" s="59" t="s">
        <v>319</v>
      </c>
    </row>
    <row r="39" spans="1:20" ht="37.5" x14ac:dyDescent="0.25">
      <c r="A39" s="53" t="s">
        <v>64</v>
      </c>
      <c r="B39" s="54">
        <v>3</v>
      </c>
      <c r="C39" s="55" t="s">
        <v>335</v>
      </c>
      <c r="D39" s="55" t="s">
        <v>336</v>
      </c>
      <c r="E39" s="55" t="s">
        <v>337</v>
      </c>
      <c r="F39" s="56">
        <v>36797</v>
      </c>
      <c r="G39" s="57" t="s">
        <v>66</v>
      </c>
      <c r="H39" s="57" t="s">
        <v>317</v>
      </c>
      <c r="I39" s="58" t="s">
        <v>575</v>
      </c>
      <c r="J39" s="57">
        <v>10</v>
      </c>
      <c r="K39" s="57" t="s">
        <v>635</v>
      </c>
      <c r="L39" s="57">
        <v>87.5</v>
      </c>
      <c r="M39" s="57">
        <v>10</v>
      </c>
      <c r="N39" s="57">
        <v>18.5</v>
      </c>
      <c r="O39" s="57">
        <v>9</v>
      </c>
      <c r="P39" s="57">
        <v>37.5</v>
      </c>
      <c r="Q39" s="59">
        <v>125</v>
      </c>
      <c r="R39" s="57"/>
      <c r="S39" s="59">
        <f t="shared" si="0"/>
        <v>125</v>
      </c>
      <c r="T39" s="59" t="s">
        <v>319</v>
      </c>
    </row>
    <row r="40" spans="1:20" ht="56.25" x14ac:dyDescent="0.25">
      <c r="A40" s="53" t="s">
        <v>13</v>
      </c>
      <c r="B40" s="54">
        <v>4</v>
      </c>
      <c r="C40" s="55" t="s">
        <v>453</v>
      </c>
      <c r="D40" s="55" t="s">
        <v>454</v>
      </c>
      <c r="E40" s="55" t="s">
        <v>416</v>
      </c>
      <c r="F40" s="56">
        <v>37124</v>
      </c>
      <c r="G40" s="57" t="s">
        <v>66</v>
      </c>
      <c r="H40" s="57" t="s">
        <v>317</v>
      </c>
      <c r="I40" s="58" t="s">
        <v>455</v>
      </c>
      <c r="J40" s="57">
        <v>10</v>
      </c>
      <c r="K40" s="57" t="s">
        <v>627</v>
      </c>
      <c r="L40" s="57">
        <v>82.5</v>
      </c>
      <c r="M40" s="57">
        <v>10.5</v>
      </c>
      <c r="N40" s="57">
        <v>19</v>
      </c>
      <c r="O40" s="57">
        <v>12</v>
      </c>
      <c r="P40" s="57">
        <v>41.5</v>
      </c>
      <c r="Q40" s="59">
        <v>124</v>
      </c>
      <c r="R40" s="57"/>
      <c r="S40" s="59">
        <f t="shared" si="0"/>
        <v>124</v>
      </c>
      <c r="T40" s="59" t="s">
        <v>319</v>
      </c>
    </row>
    <row r="41" spans="1:20" ht="37.5" x14ac:dyDescent="0.25">
      <c r="A41" s="53" t="s">
        <v>64</v>
      </c>
      <c r="B41" s="54">
        <v>5</v>
      </c>
      <c r="C41" s="55" t="s">
        <v>523</v>
      </c>
      <c r="D41" s="55" t="s">
        <v>524</v>
      </c>
      <c r="E41" s="55" t="s">
        <v>386</v>
      </c>
      <c r="F41" s="56">
        <v>36983</v>
      </c>
      <c r="G41" s="57" t="s">
        <v>66</v>
      </c>
      <c r="H41" s="57" t="s">
        <v>317</v>
      </c>
      <c r="I41" s="58" t="s">
        <v>525</v>
      </c>
      <c r="J41" s="57">
        <v>10</v>
      </c>
      <c r="K41" s="57" t="s">
        <v>606</v>
      </c>
      <c r="L41" s="57">
        <v>80.5</v>
      </c>
      <c r="M41" s="57">
        <v>7</v>
      </c>
      <c r="N41" s="57">
        <v>19.5</v>
      </c>
      <c r="O41" s="57">
        <v>10</v>
      </c>
      <c r="P41" s="57">
        <v>36.5</v>
      </c>
      <c r="Q41" s="59">
        <v>117</v>
      </c>
      <c r="R41" s="57">
        <v>0</v>
      </c>
      <c r="S41" s="59">
        <f t="shared" si="0"/>
        <v>117</v>
      </c>
      <c r="T41" s="59" t="s">
        <v>319</v>
      </c>
    </row>
    <row r="42" spans="1:20" ht="37.5" x14ac:dyDescent="0.25">
      <c r="A42" s="53" t="s">
        <v>55</v>
      </c>
      <c r="B42" s="54">
        <v>6</v>
      </c>
      <c r="C42" s="55" t="s">
        <v>502</v>
      </c>
      <c r="D42" s="55" t="s">
        <v>438</v>
      </c>
      <c r="E42" s="55" t="s">
        <v>382</v>
      </c>
      <c r="F42" s="56">
        <v>36781</v>
      </c>
      <c r="G42" s="57" t="s">
        <v>66</v>
      </c>
      <c r="H42" s="57" t="s">
        <v>317</v>
      </c>
      <c r="I42" s="58" t="s">
        <v>352</v>
      </c>
      <c r="J42" s="57">
        <v>10</v>
      </c>
      <c r="K42" s="57" t="s">
        <v>611</v>
      </c>
      <c r="L42" s="57">
        <v>82.5</v>
      </c>
      <c r="M42" s="57">
        <v>12.5</v>
      </c>
      <c r="N42" s="57">
        <v>11</v>
      </c>
      <c r="O42" s="57">
        <v>9.5</v>
      </c>
      <c r="P42" s="57">
        <v>33</v>
      </c>
      <c r="Q42" s="59">
        <v>115.5</v>
      </c>
      <c r="R42" s="57"/>
      <c r="S42" s="59">
        <f t="shared" si="0"/>
        <v>115.5</v>
      </c>
      <c r="T42" s="59" t="s">
        <v>319</v>
      </c>
    </row>
    <row r="43" spans="1:20" ht="56.25" x14ac:dyDescent="0.25">
      <c r="A43" s="53" t="s">
        <v>22</v>
      </c>
      <c r="B43" s="54">
        <v>7</v>
      </c>
      <c r="C43" s="55" t="s">
        <v>456</v>
      </c>
      <c r="D43" s="55" t="s">
        <v>457</v>
      </c>
      <c r="E43" s="55" t="s">
        <v>386</v>
      </c>
      <c r="F43" s="56">
        <v>36791</v>
      </c>
      <c r="G43" s="57" t="s">
        <v>66</v>
      </c>
      <c r="H43" s="57" t="s">
        <v>317</v>
      </c>
      <c r="I43" s="58" t="s">
        <v>458</v>
      </c>
      <c r="J43" s="57">
        <v>10</v>
      </c>
      <c r="K43" s="57" t="s">
        <v>622</v>
      </c>
      <c r="L43" s="57">
        <v>77.5</v>
      </c>
      <c r="M43" s="57">
        <v>12.5</v>
      </c>
      <c r="N43" s="57">
        <v>15</v>
      </c>
      <c r="O43" s="57">
        <v>9.5</v>
      </c>
      <c r="P43" s="57">
        <v>37</v>
      </c>
      <c r="Q43" s="59">
        <v>114.5</v>
      </c>
      <c r="R43" s="57"/>
      <c r="S43" s="59">
        <f t="shared" si="0"/>
        <v>114.5</v>
      </c>
      <c r="T43" s="59" t="s">
        <v>319</v>
      </c>
    </row>
    <row r="44" spans="1:20" ht="37.5" x14ac:dyDescent="0.25">
      <c r="A44" s="53" t="s">
        <v>44</v>
      </c>
      <c r="B44" s="54">
        <v>8</v>
      </c>
      <c r="C44" s="55" t="s">
        <v>482</v>
      </c>
      <c r="D44" s="55" t="s">
        <v>483</v>
      </c>
      <c r="E44" s="55" t="s">
        <v>327</v>
      </c>
      <c r="F44" s="56">
        <v>36684</v>
      </c>
      <c r="G44" s="57" t="s">
        <v>66</v>
      </c>
      <c r="H44" s="57" t="s">
        <v>317</v>
      </c>
      <c r="I44" s="58" t="s">
        <v>484</v>
      </c>
      <c r="J44" s="57">
        <v>10</v>
      </c>
      <c r="K44" s="57" t="s">
        <v>609</v>
      </c>
      <c r="L44" s="57">
        <v>73.5</v>
      </c>
      <c r="M44" s="57">
        <v>7</v>
      </c>
      <c r="N44" s="57">
        <v>19</v>
      </c>
      <c r="O44" s="57">
        <v>13</v>
      </c>
      <c r="P44" s="57">
        <v>39</v>
      </c>
      <c r="Q44" s="59">
        <v>112.5</v>
      </c>
      <c r="R44" s="57"/>
      <c r="S44" s="59">
        <f t="shared" si="0"/>
        <v>112.5</v>
      </c>
      <c r="T44" s="59" t="s">
        <v>319</v>
      </c>
    </row>
    <row r="45" spans="1:20" ht="37.5" x14ac:dyDescent="0.25">
      <c r="A45" s="53" t="s">
        <v>55</v>
      </c>
      <c r="B45" s="54">
        <v>9</v>
      </c>
      <c r="C45" s="55" t="s">
        <v>435</v>
      </c>
      <c r="D45" s="55" t="s">
        <v>339</v>
      </c>
      <c r="E45" s="55" t="s">
        <v>436</v>
      </c>
      <c r="F45" s="56">
        <v>36821</v>
      </c>
      <c r="G45" s="57" t="s">
        <v>66</v>
      </c>
      <c r="H45" s="57" t="s">
        <v>317</v>
      </c>
      <c r="I45" s="58" t="s">
        <v>437</v>
      </c>
      <c r="J45" s="57">
        <v>10</v>
      </c>
      <c r="K45" s="57" t="s">
        <v>638</v>
      </c>
      <c r="L45" s="57">
        <v>74.5</v>
      </c>
      <c r="M45" s="57">
        <v>10.5</v>
      </c>
      <c r="N45" s="57">
        <v>19</v>
      </c>
      <c r="O45" s="57">
        <v>6.5</v>
      </c>
      <c r="P45" s="57">
        <v>36</v>
      </c>
      <c r="Q45" s="59">
        <v>110.5</v>
      </c>
      <c r="R45" s="57"/>
      <c r="S45" s="59">
        <f t="shared" si="0"/>
        <v>110.5</v>
      </c>
      <c r="T45" s="59" t="s">
        <v>319</v>
      </c>
    </row>
    <row r="46" spans="1:20" ht="37.5" x14ac:dyDescent="0.25">
      <c r="A46" s="53" t="s">
        <v>55</v>
      </c>
      <c r="B46" s="54">
        <v>10</v>
      </c>
      <c r="C46" s="55" t="s">
        <v>331</v>
      </c>
      <c r="D46" s="55" t="s">
        <v>332</v>
      </c>
      <c r="E46" s="55" t="s">
        <v>333</v>
      </c>
      <c r="F46" s="56">
        <v>36747</v>
      </c>
      <c r="G46" s="57" t="s">
        <v>66</v>
      </c>
      <c r="H46" s="57" t="s">
        <v>317</v>
      </c>
      <c r="I46" s="58" t="s">
        <v>334</v>
      </c>
      <c r="J46" s="57">
        <v>10</v>
      </c>
      <c r="K46" s="57" t="s">
        <v>619</v>
      </c>
      <c r="L46" s="57">
        <v>78.5</v>
      </c>
      <c r="M46" s="57">
        <v>11.5</v>
      </c>
      <c r="N46" s="57">
        <v>11.5</v>
      </c>
      <c r="O46" s="57">
        <v>8</v>
      </c>
      <c r="P46" s="57">
        <v>31</v>
      </c>
      <c r="Q46" s="59">
        <v>109.5</v>
      </c>
      <c r="R46" s="57"/>
      <c r="S46" s="59">
        <f t="shared" si="0"/>
        <v>109.5</v>
      </c>
      <c r="T46" s="59" t="s">
        <v>319</v>
      </c>
    </row>
    <row r="47" spans="1:20" ht="37.5" x14ac:dyDescent="0.25">
      <c r="A47" s="32" t="s">
        <v>55</v>
      </c>
      <c r="B47" s="3">
        <v>11</v>
      </c>
      <c r="C47" s="24" t="s">
        <v>475</v>
      </c>
      <c r="D47" s="24" t="s">
        <v>476</v>
      </c>
      <c r="E47" s="24" t="s">
        <v>477</v>
      </c>
      <c r="F47" s="12">
        <v>36972</v>
      </c>
      <c r="G47" s="11" t="s">
        <v>66</v>
      </c>
      <c r="H47" s="11" t="s">
        <v>317</v>
      </c>
      <c r="I47" s="42" t="s">
        <v>478</v>
      </c>
      <c r="J47" s="11">
        <v>10</v>
      </c>
      <c r="K47" s="11" t="s">
        <v>636</v>
      </c>
      <c r="L47" s="11">
        <v>82.5</v>
      </c>
      <c r="M47" s="11">
        <v>9.5</v>
      </c>
      <c r="N47" s="11">
        <v>5</v>
      </c>
      <c r="O47" s="11">
        <v>10.5</v>
      </c>
      <c r="P47" s="11">
        <v>25</v>
      </c>
      <c r="Q47" s="37">
        <v>107.5</v>
      </c>
      <c r="R47" s="11"/>
      <c r="S47" s="37">
        <f t="shared" si="0"/>
        <v>107.5</v>
      </c>
      <c r="T47" s="37"/>
    </row>
    <row r="48" spans="1:20" ht="37.5" x14ac:dyDescent="0.25">
      <c r="A48" s="32" t="s">
        <v>64</v>
      </c>
      <c r="B48" s="3">
        <v>12</v>
      </c>
      <c r="C48" s="24" t="s">
        <v>443</v>
      </c>
      <c r="D48" s="24" t="s">
        <v>444</v>
      </c>
      <c r="E48" s="24" t="s">
        <v>445</v>
      </c>
      <c r="F48" s="12">
        <v>36828</v>
      </c>
      <c r="G48" s="11" t="s">
        <v>66</v>
      </c>
      <c r="H48" s="11" t="s">
        <v>317</v>
      </c>
      <c r="I48" s="42" t="s">
        <v>575</v>
      </c>
      <c r="J48" s="11">
        <v>10</v>
      </c>
      <c r="K48" s="11" t="s">
        <v>613</v>
      </c>
      <c r="L48" s="11">
        <v>72.5</v>
      </c>
      <c r="M48" s="11">
        <v>12</v>
      </c>
      <c r="N48" s="11">
        <v>15.5</v>
      </c>
      <c r="O48" s="11">
        <v>5.5</v>
      </c>
      <c r="P48" s="11">
        <v>33</v>
      </c>
      <c r="Q48" s="37">
        <v>105.5</v>
      </c>
      <c r="R48" s="11"/>
      <c r="S48" s="37">
        <f t="shared" si="0"/>
        <v>105.5</v>
      </c>
      <c r="T48" s="37"/>
    </row>
    <row r="49" spans="1:20" ht="37.5" x14ac:dyDescent="0.25">
      <c r="A49" s="31" t="s">
        <v>27</v>
      </c>
      <c r="B49" s="3">
        <v>13</v>
      </c>
      <c r="C49" s="25" t="s">
        <v>439</v>
      </c>
      <c r="D49" s="25" t="s">
        <v>408</v>
      </c>
      <c r="E49" s="25" t="s">
        <v>327</v>
      </c>
      <c r="F49" s="12">
        <v>36730</v>
      </c>
      <c r="G49" s="11" t="s">
        <v>66</v>
      </c>
      <c r="H49" s="11" t="s">
        <v>317</v>
      </c>
      <c r="I49" s="44" t="s">
        <v>440</v>
      </c>
      <c r="J49" s="11">
        <v>10</v>
      </c>
      <c r="K49" s="11" t="s">
        <v>607</v>
      </c>
      <c r="L49" s="11">
        <v>74.5</v>
      </c>
      <c r="M49" s="11">
        <v>8</v>
      </c>
      <c r="N49" s="11">
        <v>16</v>
      </c>
      <c r="O49" s="11">
        <v>6.5</v>
      </c>
      <c r="P49" s="11">
        <v>30.5</v>
      </c>
      <c r="Q49" s="37">
        <v>105</v>
      </c>
      <c r="R49" s="11"/>
      <c r="S49" s="37">
        <f t="shared" si="0"/>
        <v>105</v>
      </c>
      <c r="T49" s="37"/>
    </row>
    <row r="50" spans="1:20" ht="37.5" x14ac:dyDescent="0.25">
      <c r="A50" s="32" t="s">
        <v>11</v>
      </c>
      <c r="B50" s="3">
        <v>14</v>
      </c>
      <c r="C50" s="24" t="s">
        <v>479</v>
      </c>
      <c r="D50" s="24" t="s">
        <v>480</v>
      </c>
      <c r="E50" s="24" t="s">
        <v>405</v>
      </c>
      <c r="F50" s="12">
        <v>36612</v>
      </c>
      <c r="G50" s="11" t="s">
        <v>66</v>
      </c>
      <c r="H50" s="11" t="s">
        <v>317</v>
      </c>
      <c r="I50" s="42" t="s">
        <v>481</v>
      </c>
      <c r="J50" s="11">
        <v>10</v>
      </c>
      <c r="K50" s="11" t="s">
        <v>621</v>
      </c>
      <c r="L50" s="11">
        <v>77</v>
      </c>
      <c r="M50" s="11">
        <v>10</v>
      </c>
      <c r="N50" s="11">
        <v>13.5</v>
      </c>
      <c r="O50" s="11">
        <v>4.5</v>
      </c>
      <c r="P50" s="11">
        <v>28</v>
      </c>
      <c r="Q50" s="37">
        <v>105</v>
      </c>
      <c r="R50" s="11"/>
      <c r="S50" s="37">
        <f t="shared" si="0"/>
        <v>105</v>
      </c>
      <c r="T50" s="37"/>
    </row>
    <row r="51" spans="1:20" ht="37.5" x14ac:dyDescent="0.25">
      <c r="A51" s="32" t="s">
        <v>42</v>
      </c>
      <c r="B51" s="3">
        <v>15</v>
      </c>
      <c r="C51" s="24" t="s">
        <v>520</v>
      </c>
      <c r="D51" s="24" t="s">
        <v>332</v>
      </c>
      <c r="E51" s="24" t="s">
        <v>521</v>
      </c>
      <c r="F51" s="12">
        <v>36733</v>
      </c>
      <c r="G51" s="11" t="s">
        <v>66</v>
      </c>
      <c r="H51" s="11" t="s">
        <v>317</v>
      </c>
      <c r="I51" s="42" t="s">
        <v>522</v>
      </c>
      <c r="J51" s="11">
        <v>10</v>
      </c>
      <c r="K51" s="11" t="s">
        <v>618</v>
      </c>
      <c r="L51" s="11">
        <v>75.5</v>
      </c>
      <c r="M51" s="11">
        <v>10</v>
      </c>
      <c r="N51" s="11">
        <v>7.5</v>
      </c>
      <c r="O51" s="11">
        <v>12</v>
      </c>
      <c r="P51" s="11">
        <v>29.5</v>
      </c>
      <c r="Q51" s="37">
        <v>105</v>
      </c>
      <c r="R51" s="11"/>
      <c r="S51" s="37">
        <f t="shared" si="0"/>
        <v>105</v>
      </c>
      <c r="T51" s="37"/>
    </row>
    <row r="52" spans="1:20" ht="37.5" x14ac:dyDescent="0.25">
      <c r="A52" s="32" t="s">
        <v>59</v>
      </c>
      <c r="B52" s="3">
        <v>16</v>
      </c>
      <c r="C52" s="24" t="s">
        <v>510</v>
      </c>
      <c r="D52" s="24" t="s">
        <v>332</v>
      </c>
      <c r="E52" s="24" t="s">
        <v>368</v>
      </c>
      <c r="F52" s="12">
        <v>36591</v>
      </c>
      <c r="G52" s="11" t="s">
        <v>66</v>
      </c>
      <c r="H52" s="11" t="s">
        <v>317</v>
      </c>
      <c r="I52" s="42" t="s">
        <v>511</v>
      </c>
      <c r="J52" s="11">
        <v>10</v>
      </c>
      <c r="K52" s="11" t="s">
        <v>630</v>
      </c>
      <c r="L52" s="11">
        <v>71.5</v>
      </c>
      <c r="M52" s="11">
        <v>8</v>
      </c>
      <c r="N52" s="11">
        <v>8.5</v>
      </c>
      <c r="O52" s="11">
        <v>14</v>
      </c>
      <c r="P52" s="11">
        <v>30.5</v>
      </c>
      <c r="Q52" s="37">
        <v>102</v>
      </c>
      <c r="R52" s="11"/>
      <c r="S52" s="37">
        <f t="shared" si="0"/>
        <v>102</v>
      </c>
      <c r="T52" s="37"/>
    </row>
    <row r="53" spans="1:20" ht="37.5" x14ac:dyDescent="0.25">
      <c r="A53" s="31" t="s">
        <v>34</v>
      </c>
      <c r="B53" s="3">
        <v>17</v>
      </c>
      <c r="C53" s="24" t="s">
        <v>463</v>
      </c>
      <c r="D53" s="24" t="s">
        <v>464</v>
      </c>
      <c r="E53" s="24" t="s">
        <v>428</v>
      </c>
      <c r="F53" s="12">
        <v>36973</v>
      </c>
      <c r="G53" s="11" t="s">
        <v>66</v>
      </c>
      <c r="H53" s="11" t="s">
        <v>317</v>
      </c>
      <c r="I53" s="42" t="s">
        <v>462</v>
      </c>
      <c r="J53" s="11">
        <v>10</v>
      </c>
      <c r="K53" s="11" t="s">
        <v>628</v>
      </c>
      <c r="L53" s="11">
        <v>70.5</v>
      </c>
      <c r="M53" s="11">
        <v>6.5</v>
      </c>
      <c r="N53" s="11">
        <v>16.5</v>
      </c>
      <c r="O53" s="11">
        <v>8</v>
      </c>
      <c r="P53" s="11">
        <v>31</v>
      </c>
      <c r="Q53" s="37">
        <v>101.5</v>
      </c>
      <c r="R53" s="11"/>
      <c r="S53" s="37">
        <f t="shared" si="0"/>
        <v>101.5</v>
      </c>
      <c r="T53" s="37"/>
    </row>
    <row r="54" spans="1:20" ht="37.5" x14ac:dyDescent="0.25">
      <c r="A54" s="33" t="s">
        <v>64</v>
      </c>
      <c r="B54" s="4">
        <v>18</v>
      </c>
      <c r="C54" s="26" t="s">
        <v>449</v>
      </c>
      <c r="D54" s="26" t="s">
        <v>450</v>
      </c>
      <c r="E54" s="26" t="s">
        <v>451</v>
      </c>
      <c r="F54" s="15">
        <v>36651</v>
      </c>
      <c r="G54" s="14" t="s">
        <v>66</v>
      </c>
      <c r="H54" s="14" t="s">
        <v>317</v>
      </c>
      <c r="I54" s="43" t="s">
        <v>452</v>
      </c>
      <c r="J54" s="14">
        <v>10</v>
      </c>
      <c r="K54" s="11" t="s">
        <v>615</v>
      </c>
      <c r="L54" s="11">
        <v>69</v>
      </c>
      <c r="M54" s="11">
        <v>9.5</v>
      </c>
      <c r="N54" s="11">
        <v>11</v>
      </c>
      <c r="O54" s="11">
        <v>10.5</v>
      </c>
      <c r="P54" s="11">
        <v>31</v>
      </c>
      <c r="Q54" s="37">
        <v>100</v>
      </c>
      <c r="R54" s="11"/>
      <c r="S54" s="37">
        <f t="shared" si="0"/>
        <v>100</v>
      </c>
      <c r="T54" s="37"/>
    </row>
    <row r="55" spans="1:20" ht="37.5" x14ac:dyDescent="0.25">
      <c r="A55" s="32" t="s">
        <v>63</v>
      </c>
      <c r="B55" s="3">
        <v>19</v>
      </c>
      <c r="C55" s="24" t="s">
        <v>497</v>
      </c>
      <c r="D55" s="24" t="s">
        <v>498</v>
      </c>
      <c r="E55" s="24" t="s">
        <v>382</v>
      </c>
      <c r="F55" s="12">
        <v>36678</v>
      </c>
      <c r="G55" s="11" t="s">
        <v>66</v>
      </c>
      <c r="H55" s="11" t="s">
        <v>317</v>
      </c>
      <c r="I55" s="42" t="s">
        <v>499</v>
      </c>
      <c r="J55" s="11">
        <v>10</v>
      </c>
      <c r="K55" s="11" t="s">
        <v>631</v>
      </c>
      <c r="L55" s="11">
        <v>72</v>
      </c>
      <c r="M55" s="11">
        <v>9.5</v>
      </c>
      <c r="N55" s="11">
        <v>8.5</v>
      </c>
      <c r="O55" s="11">
        <v>8.5</v>
      </c>
      <c r="P55" s="11">
        <v>26.5</v>
      </c>
      <c r="Q55" s="37">
        <v>98.5</v>
      </c>
      <c r="R55" s="11"/>
      <c r="S55" s="37">
        <f t="shared" si="0"/>
        <v>98.5</v>
      </c>
      <c r="T55" s="37"/>
    </row>
    <row r="56" spans="1:20" ht="56.25" x14ac:dyDescent="0.25">
      <c r="A56" s="32" t="s">
        <v>15</v>
      </c>
      <c r="B56" s="3">
        <v>20</v>
      </c>
      <c r="C56" s="24" t="s">
        <v>518</v>
      </c>
      <c r="D56" s="24" t="s">
        <v>438</v>
      </c>
      <c r="E56" s="24" t="s">
        <v>477</v>
      </c>
      <c r="F56" s="12">
        <v>36712</v>
      </c>
      <c r="G56" s="11" t="s">
        <v>66</v>
      </c>
      <c r="H56" s="11" t="s">
        <v>317</v>
      </c>
      <c r="I56" s="42" t="s">
        <v>519</v>
      </c>
      <c r="J56" s="11">
        <v>10</v>
      </c>
      <c r="K56" s="11" t="s">
        <v>632</v>
      </c>
      <c r="L56" s="11">
        <v>72</v>
      </c>
      <c r="M56" s="11">
        <v>9.5</v>
      </c>
      <c r="N56" s="11">
        <v>7</v>
      </c>
      <c r="O56" s="11">
        <v>10</v>
      </c>
      <c r="P56" s="11">
        <v>26.5</v>
      </c>
      <c r="Q56" s="37">
        <v>98.5</v>
      </c>
      <c r="R56" s="11"/>
      <c r="S56" s="37">
        <f t="shared" si="0"/>
        <v>98.5</v>
      </c>
      <c r="T56" s="37"/>
    </row>
    <row r="57" spans="1:20" ht="37.5" x14ac:dyDescent="0.25">
      <c r="A57" s="32" t="s">
        <v>64</v>
      </c>
      <c r="B57" s="3">
        <v>21</v>
      </c>
      <c r="C57" s="24" t="s">
        <v>485</v>
      </c>
      <c r="D57" s="24" t="s">
        <v>486</v>
      </c>
      <c r="E57" s="24" t="s">
        <v>487</v>
      </c>
      <c r="F57" s="12">
        <v>36879</v>
      </c>
      <c r="G57" s="11" t="s">
        <v>66</v>
      </c>
      <c r="H57" s="11" t="s">
        <v>317</v>
      </c>
      <c r="I57" s="42" t="s">
        <v>488</v>
      </c>
      <c r="J57" s="11">
        <v>10</v>
      </c>
      <c r="K57" s="11" t="s">
        <v>633</v>
      </c>
      <c r="L57" s="11">
        <v>67</v>
      </c>
      <c r="M57" s="11">
        <v>7</v>
      </c>
      <c r="N57" s="11">
        <v>15</v>
      </c>
      <c r="O57" s="11">
        <v>7</v>
      </c>
      <c r="P57" s="11">
        <v>29</v>
      </c>
      <c r="Q57" s="37">
        <v>96</v>
      </c>
      <c r="R57" s="11"/>
      <c r="S57" s="37">
        <f t="shared" si="0"/>
        <v>96</v>
      </c>
      <c r="T57" s="37"/>
    </row>
    <row r="58" spans="1:20" ht="56.25" x14ac:dyDescent="0.25">
      <c r="A58" s="32" t="s">
        <v>32</v>
      </c>
      <c r="B58" s="3">
        <v>22</v>
      </c>
      <c r="C58" s="24" t="s">
        <v>489</v>
      </c>
      <c r="D58" s="24" t="s">
        <v>490</v>
      </c>
      <c r="E58" s="24" t="s">
        <v>491</v>
      </c>
      <c r="F58" s="12">
        <v>37162</v>
      </c>
      <c r="G58" s="11" t="s">
        <v>66</v>
      </c>
      <c r="H58" s="11" t="s">
        <v>317</v>
      </c>
      <c r="I58" s="42" t="s">
        <v>492</v>
      </c>
      <c r="J58" s="11">
        <v>10</v>
      </c>
      <c r="K58" s="11" t="s">
        <v>605</v>
      </c>
      <c r="L58" s="11">
        <v>70.5</v>
      </c>
      <c r="M58" s="11">
        <v>6.5</v>
      </c>
      <c r="N58" s="11">
        <v>15</v>
      </c>
      <c r="O58" s="11">
        <v>4</v>
      </c>
      <c r="P58" s="11">
        <v>25.5</v>
      </c>
      <c r="Q58" s="37">
        <v>96</v>
      </c>
      <c r="R58" s="11"/>
      <c r="S58" s="37">
        <f t="shared" si="0"/>
        <v>96</v>
      </c>
      <c r="T58" s="37"/>
    </row>
    <row r="59" spans="1:20" ht="37.5" x14ac:dyDescent="0.25">
      <c r="A59" s="32" t="s">
        <v>55</v>
      </c>
      <c r="B59" s="3">
        <v>23</v>
      </c>
      <c r="C59" s="24" t="s">
        <v>503</v>
      </c>
      <c r="D59" s="24" t="s">
        <v>412</v>
      </c>
      <c r="E59" s="24" t="s">
        <v>351</v>
      </c>
      <c r="F59" s="12">
        <v>36831</v>
      </c>
      <c r="G59" s="11" t="s">
        <v>66</v>
      </c>
      <c r="H59" s="11" t="s">
        <v>317</v>
      </c>
      <c r="I59" s="42" t="s">
        <v>504</v>
      </c>
      <c r="J59" s="11">
        <v>10</v>
      </c>
      <c r="K59" s="11" t="s">
        <v>624</v>
      </c>
      <c r="L59" s="11">
        <v>69.5</v>
      </c>
      <c r="M59" s="11">
        <v>9.5</v>
      </c>
      <c r="N59" s="11">
        <v>8</v>
      </c>
      <c r="O59" s="11">
        <v>6.5</v>
      </c>
      <c r="P59" s="11">
        <v>24</v>
      </c>
      <c r="Q59" s="37">
        <v>93.5</v>
      </c>
      <c r="R59" s="11"/>
      <c r="S59" s="37">
        <f t="shared" si="0"/>
        <v>93.5</v>
      </c>
      <c r="T59" s="37"/>
    </row>
    <row r="60" spans="1:20" ht="37.5" x14ac:dyDescent="0.25">
      <c r="A60" s="32" t="s">
        <v>51</v>
      </c>
      <c r="B60" s="3">
        <v>24</v>
      </c>
      <c r="C60" s="24" t="s">
        <v>500</v>
      </c>
      <c r="D60" s="24" t="s">
        <v>378</v>
      </c>
      <c r="E60" s="24" t="s">
        <v>368</v>
      </c>
      <c r="F60" s="12">
        <v>36878</v>
      </c>
      <c r="G60" s="11" t="s">
        <v>66</v>
      </c>
      <c r="H60" s="11" t="s">
        <v>317</v>
      </c>
      <c r="I60" s="42" t="s">
        <v>501</v>
      </c>
      <c r="J60" s="11">
        <v>10</v>
      </c>
      <c r="K60" s="11" t="s">
        <v>616</v>
      </c>
      <c r="L60" s="11">
        <v>64</v>
      </c>
      <c r="M60" s="11">
        <v>8.5</v>
      </c>
      <c r="N60" s="11">
        <v>14.5</v>
      </c>
      <c r="O60" s="11">
        <v>6.5</v>
      </c>
      <c r="P60" s="11">
        <v>29.5</v>
      </c>
      <c r="Q60" s="37">
        <v>93.5</v>
      </c>
      <c r="R60" s="11"/>
      <c r="S60" s="37">
        <f t="shared" si="0"/>
        <v>93.5</v>
      </c>
      <c r="T60" s="37"/>
    </row>
    <row r="61" spans="1:20" ht="56.25" x14ac:dyDescent="0.25">
      <c r="A61" s="32" t="s">
        <v>23</v>
      </c>
      <c r="B61" s="3">
        <v>25</v>
      </c>
      <c r="C61" s="24" t="s">
        <v>508</v>
      </c>
      <c r="D61" s="24" t="s">
        <v>332</v>
      </c>
      <c r="E61" s="24" t="s">
        <v>371</v>
      </c>
      <c r="F61" s="12">
        <v>36796</v>
      </c>
      <c r="G61" s="11" t="s">
        <v>66</v>
      </c>
      <c r="H61" s="11" t="s">
        <v>317</v>
      </c>
      <c r="I61" s="42" t="s">
        <v>509</v>
      </c>
      <c r="J61" s="11">
        <v>10</v>
      </c>
      <c r="K61" s="11" t="s">
        <v>625</v>
      </c>
      <c r="L61" s="11">
        <v>77</v>
      </c>
      <c r="M61" s="11">
        <v>6.5</v>
      </c>
      <c r="N61" s="11">
        <v>4</v>
      </c>
      <c r="O61" s="11">
        <v>5.5</v>
      </c>
      <c r="P61" s="11">
        <v>16</v>
      </c>
      <c r="Q61" s="37">
        <v>93</v>
      </c>
      <c r="R61" s="11"/>
      <c r="S61" s="37">
        <f t="shared" si="0"/>
        <v>93</v>
      </c>
      <c r="T61" s="37"/>
    </row>
    <row r="62" spans="1:20" ht="37.5" x14ac:dyDescent="0.25">
      <c r="A62" s="32" t="s">
        <v>19</v>
      </c>
      <c r="B62" s="3">
        <v>26</v>
      </c>
      <c r="C62" s="24" t="s">
        <v>441</v>
      </c>
      <c r="D62" s="24" t="s">
        <v>442</v>
      </c>
      <c r="E62" s="24" t="s">
        <v>375</v>
      </c>
      <c r="F62" s="12">
        <v>37127</v>
      </c>
      <c r="G62" s="11" t="s">
        <v>66</v>
      </c>
      <c r="H62" s="11" t="s">
        <v>317</v>
      </c>
      <c r="I62" s="42" t="s">
        <v>394</v>
      </c>
      <c r="J62" s="11">
        <v>10</v>
      </c>
      <c r="K62" s="11" t="s">
        <v>623</v>
      </c>
      <c r="L62" s="11">
        <v>70.5</v>
      </c>
      <c r="M62" s="11">
        <v>9.5</v>
      </c>
      <c r="N62" s="11">
        <v>2</v>
      </c>
      <c r="O62" s="11">
        <v>9.5</v>
      </c>
      <c r="P62" s="11">
        <v>21</v>
      </c>
      <c r="Q62" s="37">
        <v>91.5</v>
      </c>
      <c r="R62" s="11"/>
      <c r="S62" s="37">
        <f t="shared" si="0"/>
        <v>91.5</v>
      </c>
      <c r="T62" s="37"/>
    </row>
    <row r="63" spans="1:20" ht="56.25" x14ac:dyDescent="0.25">
      <c r="A63" s="32" t="s">
        <v>32</v>
      </c>
      <c r="B63" s="3">
        <v>27</v>
      </c>
      <c r="C63" s="24" t="s">
        <v>512</v>
      </c>
      <c r="D63" s="24" t="s">
        <v>442</v>
      </c>
      <c r="E63" s="24" t="s">
        <v>513</v>
      </c>
      <c r="F63" s="12">
        <v>36915</v>
      </c>
      <c r="G63" s="11" t="s">
        <v>66</v>
      </c>
      <c r="H63" s="11" t="s">
        <v>317</v>
      </c>
      <c r="I63" s="42" t="s">
        <v>514</v>
      </c>
      <c r="J63" s="11">
        <v>10</v>
      </c>
      <c r="K63" s="11" t="s">
        <v>639</v>
      </c>
      <c r="L63" s="11">
        <v>65</v>
      </c>
      <c r="M63" s="11">
        <v>7</v>
      </c>
      <c r="N63" s="11">
        <v>10.5</v>
      </c>
      <c r="O63" s="11">
        <v>7.5</v>
      </c>
      <c r="P63" s="11">
        <v>25</v>
      </c>
      <c r="Q63" s="37">
        <v>90</v>
      </c>
      <c r="R63" s="11"/>
      <c r="S63" s="37">
        <f t="shared" si="0"/>
        <v>90</v>
      </c>
      <c r="T63" s="37"/>
    </row>
    <row r="64" spans="1:20" ht="37.5" x14ac:dyDescent="0.25">
      <c r="A64" s="32" t="s">
        <v>16</v>
      </c>
      <c r="B64" s="3">
        <v>28</v>
      </c>
      <c r="C64" s="24" t="s">
        <v>505</v>
      </c>
      <c r="D64" s="24" t="s">
        <v>506</v>
      </c>
      <c r="E64" s="24" t="s">
        <v>327</v>
      </c>
      <c r="F64" s="12">
        <v>36571</v>
      </c>
      <c r="G64" s="11" t="s">
        <v>66</v>
      </c>
      <c r="H64" s="11" t="s">
        <v>317</v>
      </c>
      <c r="I64" s="42" t="s">
        <v>507</v>
      </c>
      <c r="J64" s="11">
        <v>10</v>
      </c>
      <c r="K64" s="11" t="s">
        <v>610</v>
      </c>
      <c r="L64" s="11">
        <v>65.5</v>
      </c>
      <c r="M64" s="11">
        <v>7.5</v>
      </c>
      <c r="N64" s="11">
        <v>10.5</v>
      </c>
      <c r="O64" s="11">
        <v>6.5</v>
      </c>
      <c r="P64" s="11">
        <v>24.5</v>
      </c>
      <c r="Q64" s="37">
        <v>90</v>
      </c>
      <c r="R64" s="11"/>
      <c r="S64" s="37">
        <f t="shared" si="0"/>
        <v>90</v>
      </c>
      <c r="T64" s="37"/>
    </row>
    <row r="65" spans="1:20" ht="37.5" x14ac:dyDescent="0.25">
      <c r="A65" s="32" t="s">
        <v>19</v>
      </c>
      <c r="B65" s="3">
        <v>29</v>
      </c>
      <c r="C65" s="24" t="s">
        <v>441</v>
      </c>
      <c r="D65" s="24" t="s">
        <v>354</v>
      </c>
      <c r="E65" s="24" t="s">
        <v>375</v>
      </c>
      <c r="F65" s="12">
        <v>36724</v>
      </c>
      <c r="G65" s="11" t="s">
        <v>66</v>
      </c>
      <c r="H65" s="11" t="s">
        <v>317</v>
      </c>
      <c r="I65" s="42" t="s">
        <v>394</v>
      </c>
      <c r="J65" s="11">
        <v>10</v>
      </c>
      <c r="K65" s="11" t="s">
        <v>626</v>
      </c>
      <c r="L65" s="11">
        <v>67.5</v>
      </c>
      <c r="M65" s="11">
        <v>7.5</v>
      </c>
      <c r="N65" s="11">
        <v>3</v>
      </c>
      <c r="O65" s="11">
        <v>8</v>
      </c>
      <c r="P65" s="11">
        <v>18.5</v>
      </c>
      <c r="Q65" s="37">
        <v>86</v>
      </c>
      <c r="R65" s="11"/>
      <c r="S65" s="37">
        <f t="shared" si="0"/>
        <v>86</v>
      </c>
      <c r="T65" s="37"/>
    </row>
    <row r="66" spans="1:20" ht="37.5" x14ac:dyDescent="0.25">
      <c r="A66" s="33" t="s">
        <v>27</v>
      </c>
      <c r="B66" s="4">
        <v>30</v>
      </c>
      <c r="C66" s="26" t="s">
        <v>446</v>
      </c>
      <c r="D66" s="26" t="s">
        <v>447</v>
      </c>
      <c r="E66" s="26" t="s">
        <v>428</v>
      </c>
      <c r="F66" s="15">
        <v>36727</v>
      </c>
      <c r="G66" s="14" t="s">
        <v>66</v>
      </c>
      <c r="H66" s="14" t="s">
        <v>317</v>
      </c>
      <c r="I66" s="43" t="s">
        <v>448</v>
      </c>
      <c r="J66" s="14">
        <v>10</v>
      </c>
      <c r="K66" s="11" t="s">
        <v>640</v>
      </c>
      <c r="L66" s="11">
        <v>70.5</v>
      </c>
      <c r="M66" s="11">
        <v>7</v>
      </c>
      <c r="N66" s="11">
        <v>1</v>
      </c>
      <c r="O66" s="11">
        <v>7</v>
      </c>
      <c r="P66" s="11">
        <v>15</v>
      </c>
      <c r="Q66" s="37">
        <v>85.5</v>
      </c>
      <c r="R66" s="11"/>
      <c r="S66" s="37">
        <f t="shared" si="0"/>
        <v>85.5</v>
      </c>
      <c r="T66" s="37"/>
    </row>
    <row r="67" spans="1:20" ht="56.25" x14ac:dyDescent="0.25">
      <c r="A67" s="32" t="s">
        <v>32</v>
      </c>
      <c r="B67" s="3">
        <v>31</v>
      </c>
      <c r="C67" s="24" t="s">
        <v>469</v>
      </c>
      <c r="D67" s="24" t="s">
        <v>470</v>
      </c>
      <c r="E67" s="24" t="s">
        <v>428</v>
      </c>
      <c r="F67" s="12">
        <v>36809</v>
      </c>
      <c r="G67" s="11" t="s">
        <v>66</v>
      </c>
      <c r="H67" s="11" t="s">
        <v>317</v>
      </c>
      <c r="I67" s="42" t="s">
        <v>471</v>
      </c>
      <c r="J67" s="11">
        <v>10</v>
      </c>
      <c r="K67" s="11" t="s">
        <v>620</v>
      </c>
      <c r="L67" s="11">
        <v>45</v>
      </c>
      <c r="M67" s="11">
        <v>10.5</v>
      </c>
      <c r="N67" s="11">
        <v>19.5</v>
      </c>
      <c r="O67" s="11">
        <v>9</v>
      </c>
      <c r="P67" s="11">
        <v>39</v>
      </c>
      <c r="Q67" s="37">
        <v>84</v>
      </c>
      <c r="R67" s="11"/>
      <c r="S67" s="37">
        <f t="shared" si="0"/>
        <v>84</v>
      </c>
      <c r="T67" s="37"/>
    </row>
    <row r="68" spans="1:20" ht="37.5" x14ac:dyDescent="0.25">
      <c r="A68" s="32" t="s">
        <v>30</v>
      </c>
      <c r="B68" s="3">
        <v>32</v>
      </c>
      <c r="C68" s="27" t="s">
        <v>472</v>
      </c>
      <c r="D68" s="27" t="s">
        <v>473</v>
      </c>
      <c r="E68" s="27" t="s">
        <v>431</v>
      </c>
      <c r="F68" s="17">
        <v>36690</v>
      </c>
      <c r="G68" s="11" t="s">
        <v>66</v>
      </c>
      <c r="H68" s="11" t="s">
        <v>317</v>
      </c>
      <c r="I68" s="45" t="s">
        <v>474</v>
      </c>
      <c r="J68" s="16">
        <v>10</v>
      </c>
      <c r="K68" s="16" t="s">
        <v>617</v>
      </c>
      <c r="L68" s="16">
        <v>62.5</v>
      </c>
      <c r="M68" s="16">
        <v>3.5</v>
      </c>
      <c r="N68" s="16">
        <v>9.5</v>
      </c>
      <c r="O68" s="16">
        <v>7</v>
      </c>
      <c r="P68" s="16">
        <v>20</v>
      </c>
      <c r="Q68" s="39">
        <v>82.5</v>
      </c>
      <c r="R68" s="16"/>
      <c r="S68" s="39">
        <f t="shared" si="0"/>
        <v>82.5</v>
      </c>
      <c r="T68" s="39"/>
    </row>
    <row r="69" spans="1:20" ht="37.5" x14ac:dyDescent="0.25">
      <c r="A69" s="32" t="s">
        <v>34</v>
      </c>
      <c r="B69" s="3">
        <v>33</v>
      </c>
      <c r="C69" s="24" t="s">
        <v>493</v>
      </c>
      <c r="D69" s="24" t="s">
        <v>494</v>
      </c>
      <c r="E69" s="24" t="s">
        <v>495</v>
      </c>
      <c r="F69" s="12">
        <v>36592</v>
      </c>
      <c r="G69" s="18" t="s">
        <v>66</v>
      </c>
      <c r="H69" s="19" t="s">
        <v>317</v>
      </c>
      <c r="I69" s="42" t="s">
        <v>496</v>
      </c>
      <c r="J69" s="11">
        <v>10</v>
      </c>
      <c r="K69" s="11" t="s">
        <v>629</v>
      </c>
      <c r="L69" s="11">
        <v>75.5</v>
      </c>
      <c r="M69" s="11"/>
      <c r="N69" s="11">
        <v>1</v>
      </c>
      <c r="O69" s="11">
        <v>4.5</v>
      </c>
      <c r="P69" s="11">
        <v>5.5</v>
      </c>
      <c r="Q69" s="37">
        <v>81</v>
      </c>
      <c r="R69" s="11"/>
      <c r="S69" s="37">
        <f t="shared" si="0"/>
        <v>81</v>
      </c>
      <c r="T69" s="37"/>
    </row>
    <row r="70" spans="1:20" ht="56.25" x14ac:dyDescent="0.25">
      <c r="A70" s="32" t="s">
        <v>515</v>
      </c>
      <c r="B70" s="3">
        <v>34</v>
      </c>
      <c r="C70" s="24" t="s">
        <v>516</v>
      </c>
      <c r="D70" s="24" t="s">
        <v>498</v>
      </c>
      <c r="E70" s="24" t="s">
        <v>400</v>
      </c>
      <c r="F70" s="12">
        <v>36546</v>
      </c>
      <c r="G70" s="18" t="s">
        <v>66</v>
      </c>
      <c r="H70" s="19" t="s">
        <v>317</v>
      </c>
      <c r="I70" s="42" t="s">
        <v>517</v>
      </c>
      <c r="J70" s="11">
        <v>10</v>
      </c>
      <c r="K70" s="11" t="s">
        <v>608</v>
      </c>
      <c r="L70" s="11">
        <v>62.5</v>
      </c>
      <c r="M70" s="11">
        <v>7.5</v>
      </c>
      <c r="N70" s="11">
        <v>0.5</v>
      </c>
      <c r="O70" s="11">
        <v>9</v>
      </c>
      <c r="P70" s="11">
        <v>17</v>
      </c>
      <c r="Q70" s="37">
        <v>79.5</v>
      </c>
      <c r="R70" s="11"/>
      <c r="S70" s="37">
        <f t="shared" si="0"/>
        <v>79.5</v>
      </c>
      <c r="T70" s="37"/>
    </row>
    <row r="71" spans="1:20" ht="37.5" x14ac:dyDescent="0.25">
      <c r="A71" s="32" t="s">
        <v>43</v>
      </c>
      <c r="B71" s="3">
        <v>35</v>
      </c>
      <c r="C71" s="24" t="s">
        <v>466</v>
      </c>
      <c r="D71" s="24" t="s">
        <v>374</v>
      </c>
      <c r="E71" s="24" t="s">
        <v>467</v>
      </c>
      <c r="F71" s="12">
        <v>36711</v>
      </c>
      <c r="G71" s="11" t="s">
        <v>66</v>
      </c>
      <c r="H71" s="11" t="s">
        <v>317</v>
      </c>
      <c r="I71" s="42" t="s">
        <v>468</v>
      </c>
      <c r="J71" s="11">
        <v>10</v>
      </c>
      <c r="K71" s="11" t="s">
        <v>612</v>
      </c>
      <c r="L71" s="11">
        <v>69.5</v>
      </c>
      <c r="M71" s="11">
        <v>6.5</v>
      </c>
      <c r="N71" s="11">
        <v>0.5</v>
      </c>
      <c r="O71" s="11">
        <v>1.5</v>
      </c>
      <c r="P71" s="11">
        <v>8.5</v>
      </c>
      <c r="Q71" s="37">
        <v>78</v>
      </c>
      <c r="R71" s="11"/>
      <c r="S71" s="37">
        <f t="shared" si="0"/>
        <v>78</v>
      </c>
      <c r="T71" s="37"/>
    </row>
    <row r="72" spans="1:20" ht="37.5" x14ac:dyDescent="0.25">
      <c r="A72" s="32" t="s">
        <v>14</v>
      </c>
      <c r="B72" s="3">
        <v>36</v>
      </c>
      <c r="C72" s="24" t="s">
        <v>459</v>
      </c>
      <c r="D72" s="24" t="s">
        <v>460</v>
      </c>
      <c r="E72" s="24" t="s">
        <v>405</v>
      </c>
      <c r="F72" s="12">
        <v>36899</v>
      </c>
      <c r="G72" s="11" t="s">
        <v>66</v>
      </c>
      <c r="H72" s="11" t="s">
        <v>317</v>
      </c>
      <c r="I72" s="42" t="s">
        <v>461</v>
      </c>
      <c r="J72" s="11">
        <v>10</v>
      </c>
      <c r="K72" s="11" t="s">
        <v>634</v>
      </c>
      <c r="L72" s="11">
        <v>63</v>
      </c>
      <c r="M72" s="11"/>
      <c r="N72" s="11"/>
      <c r="O72" s="11"/>
      <c r="P72" s="11">
        <v>0</v>
      </c>
      <c r="Q72" s="37">
        <v>63</v>
      </c>
      <c r="R72" s="11"/>
      <c r="S72" s="37">
        <f t="shared" ref="S72:S93" si="1">Q72+R72</f>
        <v>63</v>
      </c>
      <c r="T72" s="37"/>
    </row>
    <row r="73" spans="1:20" ht="75.75" thickBot="1" x14ac:dyDescent="0.3">
      <c r="A73" s="47" t="s">
        <v>322</v>
      </c>
      <c r="B73" s="48" t="s">
        <v>1</v>
      </c>
      <c r="C73" s="49" t="s">
        <v>2</v>
      </c>
      <c r="D73" s="49" t="s">
        <v>3</v>
      </c>
      <c r="E73" s="49" t="s">
        <v>4</v>
      </c>
      <c r="F73" s="50" t="s">
        <v>0</v>
      </c>
      <c r="G73" s="50" t="s">
        <v>5</v>
      </c>
      <c r="H73" s="50" t="s">
        <v>10</v>
      </c>
      <c r="I73" s="50" t="s">
        <v>6</v>
      </c>
      <c r="J73" s="50" t="s">
        <v>7</v>
      </c>
      <c r="K73" s="50" t="s">
        <v>661</v>
      </c>
      <c r="L73" s="50" t="s">
        <v>668</v>
      </c>
      <c r="M73" s="50" t="s">
        <v>672</v>
      </c>
      <c r="N73" s="50" t="s">
        <v>673</v>
      </c>
      <c r="O73" s="50" t="s">
        <v>674</v>
      </c>
      <c r="P73" s="50" t="s">
        <v>666</v>
      </c>
      <c r="Q73" s="51" t="s">
        <v>669</v>
      </c>
      <c r="R73" s="50" t="s">
        <v>675</v>
      </c>
      <c r="S73" s="51" t="s">
        <v>676</v>
      </c>
      <c r="T73" s="51" t="s">
        <v>677</v>
      </c>
    </row>
    <row r="74" spans="1:20" ht="37.5" x14ac:dyDescent="0.25">
      <c r="A74" s="62" t="s">
        <v>64</v>
      </c>
      <c r="B74" s="63">
        <v>1</v>
      </c>
      <c r="C74" s="64" t="s">
        <v>340</v>
      </c>
      <c r="D74" s="64" t="s">
        <v>341</v>
      </c>
      <c r="E74" s="64" t="s">
        <v>342</v>
      </c>
      <c r="F74" s="65">
        <v>36555</v>
      </c>
      <c r="G74" s="66" t="s">
        <v>66</v>
      </c>
      <c r="H74" s="66" t="s">
        <v>317</v>
      </c>
      <c r="I74" s="67" t="s">
        <v>575</v>
      </c>
      <c r="J74" s="66">
        <v>11</v>
      </c>
      <c r="K74" s="66" t="s">
        <v>649</v>
      </c>
      <c r="L74" s="66">
        <v>105.5</v>
      </c>
      <c r="M74" s="66">
        <v>10</v>
      </c>
      <c r="N74" s="66">
        <v>10.5</v>
      </c>
      <c r="O74" s="66">
        <v>5</v>
      </c>
      <c r="P74" s="66">
        <v>25.5</v>
      </c>
      <c r="Q74" s="68">
        <v>131</v>
      </c>
      <c r="R74" s="66">
        <v>0</v>
      </c>
      <c r="S74" s="68">
        <f t="shared" si="1"/>
        <v>131</v>
      </c>
      <c r="T74" s="68" t="s">
        <v>320</v>
      </c>
    </row>
    <row r="75" spans="1:20" ht="37.5" x14ac:dyDescent="0.25">
      <c r="A75" s="60" t="s">
        <v>44</v>
      </c>
      <c r="B75" s="54">
        <v>2</v>
      </c>
      <c r="C75" s="55" t="s">
        <v>345</v>
      </c>
      <c r="D75" s="55" t="s">
        <v>346</v>
      </c>
      <c r="E75" s="55" t="s">
        <v>347</v>
      </c>
      <c r="F75" s="56">
        <v>36708</v>
      </c>
      <c r="G75" s="57" t="s">
        <v>66</v>
      </c>
      <c r="H75" s="57" t="s">
        <v>317</v>
      </c>
      <c r="I75" s="58" t="s">
        <v>348</v>
      </c>
      <c r="J75" s="57">
        <v>11</v>
      </c>
      <c r="K75" s="57" t="s">
        <v>654</v>
      </c>
      <c r="L75" s="57">
        <v>93</v>
      </c>
      <c r="M75" s="57">
        <v>10</v>
      </c>
      <c r="N75" s="57">
        <v>13.5</v>
      </c>
      <c r="O75" s="57">
        <v>14</v>
      </c>
      <c r="P75" s="57">
        <v>37.5</v>
      </c>
      <c r="Q75" s="59">
        <v>130.5</v>
      </c>
      <c r="R75" s="57"/>
      <c r="S75" s="59">
        <f>Q75+R75</f>
        <v>130.5</v>
      </c>
      <c r="T75" s="59" t="s">
        <v>319</v>
      </c>
    </row>
    <row r="76" spans="1:20" ht="37.5" x14ac:dyDescent="0.25">
      <c r="A76" s="53" t="s">
        <v>64</v>
      </c>
      <c r="B76" s="54">
        <v>3</v>
      </c>
      <c r="C76" s="55" t="s">
        <v>540</v>
      </c>
      <c r="D76" s="55" t="s">
        <v>541</v>
      </c>
      <c r="E76" s="55" t="s">
        <v>344</v>
      </c>
      <c r="F76" s="56">
        <v>36563</v>
      </c>
      <c r="G76" s="57" t="s">
        <v>66</v>
      </c>
      <c r="H76" s="57" t="s">
        <v>317</v>
      </c>
      <c r="I76" s="58" t="s">
        <v>575</v>
      </c>
      <c r="J76" s="57">
        <v>11</v>
      </c>
      <c r="K76" s="57" t="s">
        <v>644</v>
      </c>
      <c r="L76" s="57">
        <v>100.5</v>
      </c>
      <c r="M76" s="57">
        <v>3</v>
      </c>
      <c r="N76" s="57">
        <v>9</v>
      </c>
      <c r="O76" s="57">
        <v>18</v>
      </c>
      <c r="P76" s="57">
        <v>30</v>
      </c>
      <c r="Q76" s="59">
        <v>130.5</v>
      </c>
      <c r="R76" s="57">
        <v>0</v>
      </c>
      <c r="S76" s="59">
        <f>Q76+R76</f>
        <v>130.5</v>
      </c>
      <c r="T76" s="59" t="s">
        <v>319</v>
      </c>
    </row>
    <row r="77" spans="1:20" ht="37.5" x14ac:dyDescent="0.25">
      <c r="A77" s="53" t="s">
        <v>15</v>
      </c>
      <c r="B77" s="54">
        <v>4</v>
      </c>
      <c r="C77" s="55" t="s">
        <v>533</v>
      </c>
      <c r="D77" s="55" t="s">
        <v>534</v>
      </c>
      <c r="E77" s="55" t="s">
        <v>535</v>
      </c>
      <c r="F77" s="56">
        <v>36394</v>
      </c>
      <c r="G77" s="57" t="s">
        <v>66</v>
      </c>
      <c r="H77" s="57" t="s">
        <v>317</v>
      </c>
      <c r="I77" s="58" t="s">
        <v>536</v>
      </c>
      <c r="J77" s="57">
        <v>11</v>
      </c>
      <c r="K77" s="57" t="s">
        <v>659</v>
      </c>
      <c r="L77" s="57">
        <v>84</v>
      </c>
      <c r="M77" s="57">
        <v>19</v>
      </c>
      <c r="N77" s="57">
        <v>14.5</v>
      </c>
      <c r="O77" s="57">
        <v>9</v>
      </c>
      <c r="P77" s="57">
        <v>42.5</v>
      </c>
      <c r="Q77" s="59">
        <v>126.5</v>
      </c>
      <c r="R77" s="57"/>
      <c r="S77" s="59">
        <f>Q77+R77</f>
        <v>126.5</v>
      </c>
      <c r="T77" s="59" t="s">
        <v>319</v>
      </c>
    </row>
    <row r="78" spans="1:20" ht="37.5" x14ac:dyDescent="0.25">
      <c r="A78" s="60" t="s">
        <v>55</v>
      </c>
      <c r="B78" s="54">
        <v>5</v>
      </c>
      <c r="C78" s="61" t="s">
        <v>349</v>
      </c>
      <c r="D78" s="61" t="s">
        <v>350</v>
      </c>
      <c r="E78" s="61" t="s">
        <v>351</v>
      </c>
      <c r="F78" s="56">
        <v>36784</v>
      </c>
      <c r="G78" s="57" t="s">
        <v>66</v>
      </c>
      <c r="H78" s="57" t="s">
        <v>317</v>
      </c>
      <c r="I78" s="73" t="s">
        <v>352</v>
      </c>
      <c r="J78" s="57">
        <v>11</v>
      </c>
      <c r="K78" s="57" t="s">
        <v>652</v>
      </c>
      <c r="L78" s="57">
        <v>84</v>
      </c>
      <c r="M78" s="57">
        <v>10</v>
      </c>
      <c r="N78" s="57">
        <v>11.5</v>
      </c>
      <c r="O78" s="57">
        <v>17</v>
      </c>
      <c r="P78" s="57">
        <v>38.5</v>
      </c>
      <c r="Q78" s="59">
        <v>122.5</v>
      </c>
      <c r="R78" s="57">
        <v>3</v>
      </c>
      <c r="S78" s="59">
        <f>Q78+R78</f>
        <v>125.5</v>
      </c>
      <c r="T78" s="59" t="s">
        <v>319</v>
      </c>
    </row>
    <row r="79" spans="1:20" ht="37.5" x14ac:dyDescent="0.25">
      <c r="A79" s="33" t="s">
        <v>64</v>
      </c>
      <c r="B79" s="4">
        <v>6</v>
      </c>
      <c r="C79" s="26" t="s">
        <v>548</v>
      </c>
      <c r="D79" s="26" t="s">
        <v>346</v>
      </c>
      <c r="E79" s="26" t="s">
        <v>549</v>
      </c>
      <c r="F79" s="15">
        <v>36435</v>
      </c>
      <c r="G79" s="14" t="s">
        <v>66</v>
      </c>
      <c r="H79" s="14" t="s">
        <v>317</v>
      </c>
      <c r="I79" s="43" t="s">
        <v>550</v>
      </c>
      <c r="J79" s="14">
        <v>11</v>
      </c>
      <c r="K79" s="14" t="s">
        <v>642</v>
      </c>
      <c r="L79" s="14">
        <v>88.5</v>
      </c>
      <c r="M79" s="14">
        <v>12</v>
      </c>
      <c r="N79" s="14">
        <v>10</v>
      </c>
      <c r="O79" s="14">
        <v>14</v>
      </c>
      <c r="P79" s="14">
        <v>36</v>
      </c>
      <c r="Q79" s="38">
        <v>124.5</v>
      </c>
      <c r="R79" s="14"/>
      <c r="S79" s="38">
        <f>Q79+R79</f>
        <v>124.5</v>
      </c>
      <c r="T79" s="38"/>
    </row>
    <row r="80" spans="1:20" ht="37.5" x14ac:dyDescent="0.25">
      <c r="A80" s="34" t="s">
        <v>55</v>
      </c>
      <c r="B80" s="4">
        <v>7</v>
      </c>
      <c r="C80" s="26" t="s">
        <v>353</v>
      </c>
      <c r="D80" s="26" t="s">
        <v>354</v>
      </c>
      <c r="E80" s="26" t="s">
        <v>355</v>
      </c>
      <c r="F80" s="15">
        <v>36511</v>
      </c>
      <c r="G80" s="14" t="s">
        <v>66</v>
      </c>
      <c r="H80" s="14" t="s">
        <v>317</v>
      </c>
      <c r="I80" s="43" t="s">
        <v>356</v>
      </c>
      <c r="J80" s="14">
        <v>11</v>
      </c>
      <c r="K80" s="14" t="s">
        <v>643</v>
      </c>
      <c r="L80" s="14">
        <v>85.5</v>
      </c>
      <c r="M80" s="14">
        <v>9</v>
      </c>
      <c r="N80" s="14">
        <v>10.5</v>
      </c>
      <c r="O80" s="14">
        <v>19</v>
      </c>
      <c r="P80" s="14">
        <v>38.5</v>
      </c>
      <c r="Q80" s="38">
        <v>124</v>
      </c>
      <c r="R80" s="14">
        <v>0.5</v>
      </c>
      <c r="S80" s="38">
        <f>Q80+R80</f>
        <v>124.5</v>
      </c>
      <c r="T80" s="38"/>
    </row>
    <row r="81" spans="1:20" ht="37.5" x14ac:dyDescent="0.25">
      <c r="A81" s="33" t="s">
        <v>64</v>
      </c>
      <c r="B81" s="4">
        <v>8</v>
      </c>
      <c r="C81" s="26" t="s">
        <v>527</v>
      </c>
      <c r="D81" s="26" t="s">
        <v>381</v>
      </c>
      <c r="E81" s="26" t="s">
        <v>368</v>
      </c>
      <c r="F81" s="15">
        <v>36140</v>
      </c>
      <c r="G81" s="14" t="s">
        <v>66</v>
      </c>
      <c r="H81" s="14" t="s">
        <v>317</v>
      </c>
      <c r="I81" s="43" t="s">
        <v>528</v>
      </c>
      <c r="J81" s="14">
        <v>11</v>
      </c>
      <c r="K81" s="14" t="s">
        <v>648</v>
      </c>
      <c r="L81" s="14">
        <v>77</v>
      </c>
      <c r="M81" s="14">
        <v>14</v>
      </c>
      <c r="N81" s="14">
        <v>18.5</v>
      </c>
      <c r="O81" s="14">
        <v>11</v>
      </c>
      <c r="P81" s="14">
        <v>43.5</v>
      </c>
      <c r="Q81" s="38">
        <v>120.5</v>
      </c>
      <c r="R81" s="14">
        <v>0</v>
      </c>
      <c r="S81" s="38">
        <f>Q81+R81</f>
        <v>120.5</v>
      </c>
      <c r="T81" s="38"/>
    </row>
    <row r="82" spans="1:20" ht="37.5" x14ac:dyDescent="0.25">
      <c r="A82" s="34" t="s">
        <v>65</v>
      </c>
      <c r="B82" s="4">
        <v>9</v>
      </c>
      <c r="C82" s="26" t="s">
        <v>357</v>
      </c>
      <c r="D82" s="26" t="s">
        <v>354</v>
      </c>
      <c r="E82" s="26" t="s">
        <v>355</v>
      </c>
      <c r="F82" s="15">
        <v>36252</v>
      </c>
      <c r="G82" s="14" t="s">
        <v>66</v>
      </c>
      <c r="H82" s="14" t="s">
        <v>317</v>
      </c>
      <c r="I82" s="43" t="s">
        <v>358</v>
      </c>
      <c r="J82" s="14">
        <v>11</v>
      </c>
      <c r="K82" s="14" t="s">
        <v>651</v>
      </c>
      <c r="L82" s="14">
        <v>83.5</v>
      </c>
      <c r="M82" s="14">
        <v>9</v>
      </c>
      <c r="N82" s="14">
        <v>12.5</v>
      </c>
      <c r="O82" s="14">
        <v>14</v>
      </c>
      <c r="P82" s="14">
        <v>35.5</v>
      </c>
      <c r="Q82" s="38">
        <v>119</v>
      </c>
      <c r="R82" s="14"/>
      <c r="S82" s="38">
        <f>Q82+R82</f>
        <v>119</v>
      </c>
      <c r="T82" s="38"/>
    </row>
    <row r="83" spans="1:20" ht="37.5" x14ac:dyDescent="0.25">
      <c r="A83" s="34" t="s">
        <v>64</v>
      </c>
      <c r="B83" s="4">
        <v>10</v>
      </c>
      <c r="C83" s="26" t="s">
        <v>360</v>
      </c>
      <c r="D83" s="26" t="s">
        <v>332</v>
      </c>
      <c r="E83" s="26" t="s">
        <v>361</v>
      </c>
      <c r="F83" s="15">
        <v>36499</v>
      </c>
      <c r="G83" s="14" t="s">
        <v>66</v>
      </c>
      <c r="H83" s="14" t="s">
        <v>317</v>
      </c>
      <c r="I83" s="43" t="s">
        <v>362</v>
      </c>
      <c r="J83" s="14">
        <v>11</v>
      </c>
      <c r="K83" s="16" t="s">
        <v>646</v>
      </c>
      <c r="L83" s="16">
        <v>82.5</v>
      </c>
      <c r="M83" s="16">
        <v>3</v>
      </c>
      <c r="N83" s="16">
        <v>12</v>
      </c>
      <c r="O83" s="16">
        <v>16</v>
      </c>
      <c r="P83" s="16">
        <v>31</v>
      </c>
      <c r="Q83" s="39">
        <v>113.5</v>
      </c>
      <c r="R83" s="16">
        <v>0.5</v>
      </c>
      <c r="S83" s="39">
        <f>Q83+R83</f>
        <v>114</v>
      </c>
      <c r="T83" s="39"/>
    </row>
    <row r="84" spans="1:20" ht="37.5" x14ac:dyDescent="0.25">
      <c r="A84" s="33" t="s">
        <v>16</v>
      </c>
      <c r="B84" s="4">
        <v>11</v>
      </c>
      <c r="C84" s="26" t="s">
        <v>551</v>
      </c>
      <c r="D84" s="26" t="s">
        <v>354</v>
      </c>
      <c r="E84" s="26" t="s">
        <v>368</v>
      </c>
      <c r="F84" s="15">
        <v>36231</v>
      </c>
      <c r="G84" s="14" t="s">
        <v>66</v>
      </c>
      <c r="H84" s="14" t="s">
        <v>317</v>
      </c>
      <c r="I84" s="43" t="s">
        <v>507</v>
      </c>
      <c r="J84" s="14">
        <v>11</v>
      </c>
      <c r="K84" s="14" t="s">
        <v>653</v>
      </c>
      <c r="L84" s="14">
        <v>89.5</v>
      </c>
      <c r="M84" s="14">
        <v>0</v>
      </c>
      <c r="N84" s="14">
        <v>8</v>
      </c>
      <c r="O84" s="14">
        <v>13</v>
      </c>
      <c r="P84" s="14">
        <v>21</v>
      </c>
      <c r="Q84" s="38">
        <v>110.5</v>
      </c>
      <c r="R84" s="14"/>
      <c r="S84" s="38">
        <f>Q84+R84</f>
        <v>110.5</v>
      </c>
      <c r="T84" s="38"/>
    </row>
    <row r="85" spans="1:20" ht="37.5" x14ac:dyDescent="0.25">
      <c r="A85" s="33" t="s">
        <v>49</v>
      </c>
      <c r="B85" s="4">
        <v>12</v>
      </c>
      <c r="C85" s="26" t="s">
        <v>430</v>
      </c>
      <c r="D85" s="26" t="s">
        <v>381</v>
      </c>
      <c r="E85" s="26" t="s">
        <v>436</v>
      </c>
      <c r="F85" s="15">
        <v>36613</v>
      </c>
      <c r="G85" s="14" t="s">
        <v>66</v>
      </c>
      <c r="H85" s="14" t="s">
        <v>317</v>
      </c>
      <c r="I85" s="43" t="s">
        <v>372</v>
      </c>
      <c r="J85" s="14">
        <v>11</v>
      </c>
      <c r="K85" s="14" t="s">
        <v>650</v>
      </c>
      <c r="L85" s="14">
        <v>81</v>
      </c>
      <c r="M85" s="14">
        <v>7</v>
      </c>
      <c r="N85" s="14">
        <v>6.5</v>
      </c>
      <c r="O85" s="14">
        <v>13</v>
      </c>
      <c r="P85" s="14">
        <v>26.5</v>
      </c>
      <c r="Q85" s="38">
        <v>107.5</v>
      </c>
      <c r="R85" s="14"/>
      <c r="S85" s="38">
        <f>Q85+R85</f>
        <v>107.5</v>
      </c>
      <c r="T85" s="38"/>
    </row>
    <row r="86" spans="1:20" ht="37.5" x14ac:dyDescent="0.25">
      <c r="A86" s="34" t="s">
        <v>64</v>
      </c>
      <c r="B86" s="4">
        <v>13</v>
      </c>
      <c r="C86" s="29" t="s">
        <v>343</v>
      </c>
      <c r="D86" s="29" t="s">
        <v>359</v>
      </c>
      <c r="E86" s="29" t="s">
        <v>344</v>
      </c>
      <c r="F86" s="15">
        <v>36563</v>
      </c>
      <c r="G86" s="14" t="s">
        <v>66</v>
      </c>
      <c r="H86" s="14" t="s">
        <v>317</v>
      </c>
      <c r="I86" s="42" t="s">
        <v>575</v>
      </c>
      <c r="J86" s="14">
        <v>11</v>
      </c>
      <c r="K86" s="14" t="s">
        <v>645</v>
      </c>
      <c r="L86" s="14">
        <v>75</v>
      </c>
      <c r="M86" s="14">
        <v>3</v>
      </c>
      <c r="N86" s="14">
        <v>11</v>
      </c>
      <c r="O86" s="14">
        <v>18</v>
      </c>
      <c r="P86" s="14">
        <v>32</v>
      </c>
      <c r="Q86" s="38">
        <v>107</v>
      </c>
      <c r="R86" s="14"/>
      <c r="S86" s="38">
        <f>Q86+R86</f>
        <v>107</v>
      </c>
      <c r="T86" s="38"/>
    </row>
    <row r="87" spans="1:20" ht="37.5" x14ac:dyDescent="0.25">
      <c r="A87" s="33" t="s">
        <v>64</v>
      </c>
      <c r="B87" s="4">
        <v>14</v>
      </c>
      <c r="C87" s="26" t="s">
        <v>537</v>
      </c>
      <c r="D87" s="26" t="s">
        <v>538</v>
      </c>
      <c r="E87" s="26" t="s">
        <v>467</v>
      </c>
      <c r="F87" s="15">
        <v>36680</v>
      </c>
      <c r="G87" s="14" t="s">
        <v>66</v>
      </c>
      <c r="H87" s="14" t="s">
        <v>317</v>
      </c>
      <c r="I87" s="43" t="s">
        <v>539</v>
      </c>
      <c r="J87" s="14">
        <v>11</v>
      </c>
      <c r="K87" s="14" t="s">
        <v>657</v>
      </c>
      <c r="L87" s="14">
        <v>76.5</v>
      </c>
      <c r="M87" s="14">
        <v>3</v>
      </c>
      <c r="N87" s="14">
        <v>6.5</v>
      </c>
      <c r="O87" s="14">
        <v>14</v>
      </c>
      <c r="P87" s="14">
        <v>23.5</v>
      </c>
      <c r="Q87" s="38">
        <v>100</v>
      </c>
      <c r="R87" s="14">
        <v>0</v>
      </c>
      <c r="S87" s="38">
        <f>Q87+R87</f>
        <v>100</v>
      </c>
      <c r="T87" s="38"/>
    </row>
    <row r="88" spans="1:20" ht="37.5" x14ac:dyDescent="0.25">
      <c r="A88" s="33" t="s">
        <v>21</v>
      </c>
      <c r="B88" s="4">
        <v>15</v>
      </c>
      <c r="C88" s="26" t="s">
        <v>529</v>
      </c>
      <c r="D88" s="26" t="s">
        <v>530</v>
      </c>
      <c r="E88" s="26" t="s">
        <v>327</v>
      </c>
      <c r="F88" s="15">
        <v>36328</v>
      </c>
      <c r="G88" s="14" t="s">
        <v>66</v>
      </c>
      <c r="H88" s="14" t="s">
        <v>317</v>
      </c>
      <c r="I88" s="43" t="s">
        <v>531</v>
      </c>
      <c r="J88" s="14">
        <v>11</v>
      </c>
      <c r="K88" s="14" t="s">
        <v>658</v>
      </c>
      <c r="L88" s="14">
        <v>72</v>
      </c>
      <c r="M88" s="14">
        <v>3</v>
      </c>
      <c r="N88" s="14">
        <v>6.5</v>
      </c>
      <c r="O88" s="14">
        <v>15</v>
      </c>
      <c r="P88" s="14">
        <v>24.5</v>
      </c>
      <c r="Q88" s="38">
        <v>96.5</v>
      </c>
      <c r="R88" s="14"/>
      <c r="S88" s="38">
        <f>Q88+R88</f>
        <v>96.5</v>
      </c>
      <c r="T88" s="38"/>
    </row>
    <row r="89" spans="1:20" ht="56.25" x14ac:dyDescent="0.25">
      <c r="A89" s="33" t="s">
        <v>12</v>
      </c>
      <c r="B89" s="4">
        <v>16</v>
      </c>
      <c r="C89" s="26" t="s">
        <v>553</v>
      </c>
      <c r="D89" s="26" t="s">
        <v>442</v>
      </c>
      <c r="E89" s="26" t="s">
        <v>327</v>
      </c>
      <c r="F89" s="15">
        <v>36425</v>
      </c>
      <c r="G89" s="14" t="s">
        <v>66</v>
      </c>
      <c r="H89" s="14" t="s">
        <v>317</v>
      </c>
      <c r="I89" s="43" t="s">
        <v>554</v>
      </c>
      <c r="J89" s="14">
        <v>11</v>
      </c>
      <c r="K89" s="11" t="s">
        <v>660</v>
      </c>
      <c r="L89" s="11">
        <v>76.5</v>
      </c>
      <c r="M89" s="11">
        <v>3</v>
      </c>
      <c r="N89" s="11">
        <v>10.5</v>
      </c>
      <c r="O89" s="11">
        <v>3</v>
      </c>
      <c r="P89" s="11">
        <v>16.5</v>
      </c>
      <c r="Q89" s="37">
        <v>93</v>
      </c>
      <c r="R89" s="11"/>
      <c r="S89" s="37">
        <f>Q89+R89</f>
        <v>93</v>
      </c>
      <c r="T89" s="37"/>
    </row>
    <row r="90" spans="1:20" ht="37.5" x14ac:dyDescent="0.25">
      <c r="A90" s="33" t="s">
        <v>64</v>
      </c>
      <c r="B90" s="4">
        <v>17</v>
      </c>
      <c r="C90" s="26" t="s">
        <v>532</v>
      </c>
      <c r="D90" s="26" t="s">
        <v>370</v>
      </c>
      <c r="E90" s="26" t="s">
        <v>400</v>
      </c>
      <c r="F90" s="15">
        <v>36472</v>
      </c>
      <c r="G90" s="14" t="s">
        <v>66</v>
      </c>
      <c r="H90" s="14" t="s">
        <v>317</v>
      </c>
      <c r="I90" s="42" t="s">
        <v>575</v>
      </c>
      <c r="J90" s="14">
        <v>11</v>
      </c>
      <c r="K90" s="14" t="s">
        <v>647</v>
      </c>
      <c r="L90" s="14">
        <v>78</v>
      </c>
      <c r="M90" s="14">
        <v>3</v>
      </c>
      <c r="N90" s="14">
        <v>7</v>
      </c>
      <c r="O90" s="14">
        <v>4</v>
      </c>
      <c r="P90" s="14">
        <v>14</v>
      </c>
      <c r="Q90" s="38">
        <v>92</v>
      </c>
      <c r="R90" s="14"/>
      <c r="S90" s="38">
        <f>Q90+R90</f>
        <v>92</v>
      </c>
      <c r="T90" s="38"/>
    </row>
    <row r="91" spans="1:20" ht="37.5" x14ac:dyDescent="0.25">
      <c r="A91" s="33" t="s">
        <v>27</v>
      </c>
      <c r="B91" s="4">
        <v>18</v>
      </c>
      <c r="C91" s="26" t="s">
        <v>552</v>
      </c>
      <c r="D91" s="26" t="s">
        <v>526</v>
      </c>
      <c r="E91" s="26" t="s">
        <v>487</v>
      </c>
      <c r="F91" s="15">
        <v>36423</v>
      </c>
      <c r="G91" s="14" t="s">
        <v>66</v>
      </c>
      <c r="H91" s="14" t="s">
        <v>317</v>
      </c>
      <c r="I91" s="43" t="s">
        <v>440</v>
      </c>
      <c r="J91" s="14">
        <v>11</v>
      </c>
      <c r="K91" s="16" t="s">
        <v>655</v>
      </c>
      <c r="L91" s="16">
        <v>76</v>
      </c>
      <c r="M91" s="16">
        <v>0</v>
      </c>
      <c r="N91" s="16">
        <v>7</v>
      </c>
      <c r="O91" s="16">
        <v>5</v>
      </c>
      <c r="P91" s="16">
        <v>12</v>
      </c>
      <c r="Q91" s="39">
        <v>88</v>
      </c>
      <c r="R91" s="16"/>
      <c r="S91" s="39">
        <f>Q91+R91</f>
        <v>88</v>
      </c>
      <c r="T91" s="39"/>
    </row>
    <row r="92" spans="1:20" ht="37.5" x14ac:dyDescent="0.25">
      <c r="A92" s="33" t="s">
        <v>42</v>
      </c>
      <c r="B92" s="4">
        <v>19</v>
      </c>
      <c r="C92" s="26" t="s">
        <v>544</v>
      </c>
      <c r="D92" s="26" t="s">
        <v>545</v>
      </c>
      <c r="E92" s="26" t="s">
        <v>546</v>
      </c>
      <c r="F92" s="15">
        <v>36347</v>
      </c>
      <c r="G92" s="14" t="s">
        <v>66</v>
      </c>
      <c r="H92" s="14" t="s">
        <v>317</v>
      </c>
      <c r="I92" s="43" t="s">
        <v>547</v>
      </c>
      <c r="J92" s="14">
        <v>11</v>
      </c>
      <c r="K92" s="11" t="s">
        <v>656</v>
      </c>
      <c r="L92" s="11">
        <v>70</v>
      </c>
      <c r="M92" s="11">
        <v>0</v>
      </c>
      <c r="N92" s="11">
        <v>3.5</v>
      </c>
      <c r="O92" s="11">
        <v>10</v>
      </c>
      <c r="P92" s="11">
        <v>13.5</v>
      </c>
      <c r="Q92" s="37">
        <v>83.5</v>
      </c>
      <c r="R92" s="11"/>
      <c r="S92" s="37">
        <f>Q92+R92</f>
        <v>83.5</v>
      </c>
      <c r="T92" s="37"/>
    </row>
    <row r="93" spans="1:20" ht="38.25" thickBot="1" x14ac:dyDescent="0.3">
      <c r="A93" s="35" t="s">
        <v>20</v>
      </c>
      <c r="B93" s="5">
        <v>20</v>
      </c>
      <c r="C93" s="28" t="s">
        <v>542</v>
      </c>
      <c r="D93" s="28" t="s">
        <v>389</v>
      </c>
      <c r="E93" s="28" t="s">
        <v>382</v>
      </c>
      <c r="F93" s="21">
        <v>36416</v>
      </c>
      <c r="G93" s="20" t="s">
        <v>66</v>
      </c>
      <c r="H93" s="20" t="s">
        <v>317</v>
      </c>
      <c r="I93" s="46" t="s">
        <v>543</v>
      </c>
      <c r="J93" s="20">
        <v>11</v>
      </c>
      <c r="K93" s="13" t="s">
        <v>641</v>
      </c>
      <c r="L93" s="13">
        <v>55.5</v>
      </c>
      <c r="M93" s="13">
        <v>3</v>
      </c>
      <c r="N93" s="13">
        <v>3.5</v>
      </c>
      <c r="O93" s="13"/>
      <c r="P93" s="13">
        <v>6.5</v>
      </c>
      <c r="Q93" s="40">
        <v>62</v>
      </c>
      <c r="R93" s="13"/>
      <c r="S93" s="40">
        <f>Q93+R93</f>
        <v>62</v>
      </c>
      <c r="T93" s="40"/>
    </row>
  </sheetData>
  <sortState ref="A75:T93">
    <sortCondition descending="1" ref="S75:S93"/>
  </sortState>
  <mergeCells count="2">
    <mergeCell ref="C3:D3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2017-02-07T16:15:39Z</cp:lastPrinted>
  <dcterms:created xsi:type="dcterms:W3CDTF">2014-10-20T07:31:57Z</dcterms:created>
  <dcterms:modified xsi:type="dcterms:W3CDTF">2017-02-21T16:22:17Z</dcterms:modified>
</cp:coreProperties>
</file>