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РЭ!$A$6:$J$12</definedName>
  </definedNames>
  <calcPr calcId="145621"/>
</workbook>
</file>

<file path=xl/calcChain.xml><?xml version="1.0" encoding="utf-8"?>
<calcChain xmlns="http://schemas.openxmlformats.org/spreadsheetml/2006/main">
  <c r="R7" i="4" l="1"/>
  <c r="R9" i="4"/>
  <c r="R11" i="4"/>
  <c r="R12" i="4"/>
  <c r="R10" i="4"/>
  <c r="R8" i="4"/>
</calcChain>
</file>

<file path=xl/sharedStrings.xml><?xml version="1.0" encoding="utf-8"?>
<sst xmlns="http://schemas.openxmlformats.org/spreadsheetml/2006/main" count="386" uniqueCount="359">
  <si>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</si>
  <si>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</si>
  <si>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</si>
  <si>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</si>
  <si>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</si>
  <si>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</si>
  <si>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</si>
  <si>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</si>
  <si>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</si>
  <si>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</si>
  <si>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</si>
  <si>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</si>
  <si>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</si>
  <si>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</si>
  <si>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</si>
  <si>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</si>
  <si>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</si>
  <si>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</si>
  <si>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</si>
  <si>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</si>
  <si>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</si>
  <si>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</si>
  <si>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</si>
  <si>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</si>
  <si>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</si>
  <si>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</si>
  <si>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</si>
  <si>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</si>
  <si>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</si>
  <si>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</si>
  <si>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</si>
  <si>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</si>
  <si>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</si>
  <si>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</si>
  <si>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</si>
  <si>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</si>
  <si>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</si>
  <si>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</si>
  <si>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</si>
  <si>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</si>
  <si>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</si>
  <si>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</si>
  <si>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</si>
  <si>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</si>
  <si>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</si>
  <si>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</si>
  <si>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</si>
  <si>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</si>
  <si>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</si>
  <si>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</si>
  <si>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</si>
  <si>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</si>
  <si>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</si>
  <si>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</si>
  <si>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</si>
  <si>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</si>
  <si>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</si>
  <si>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</si>
  <si>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</si>
  <si>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</si>
  <si>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</si>
  <si>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</si>
  <si>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</si>
  <si>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</si>
  <si>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</si>
  <si>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</si>
  <si>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</si>
  <si>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</si>
  <si>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</si>
  <si>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</si>
  <si>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</si>
  <si>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</si>
  <si>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</si>
  <si>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</si>
  <si>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</si>
  <si>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</si>
  <si>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</si>
  <si>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</si>
  <si>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</si>
  <si>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</si>
  <si>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</si>
  <si>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</si>
  <si>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</si>
  <si>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</si>
  <si>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</si>
  <si>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</si>
  <si>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</si>
  <si>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</si>
  <si>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</si>
  <si>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</si>
  <si>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</si>
  <si>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</si>
  <si>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</si>
  <si>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</si>
  <si>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</si>
  <si>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</si>
  <si>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</si>
  <si>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</si>
  <si>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</si>
  <si>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</si>
  <si>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</si>
  <si>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</si>
  <si>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</si>
  <si>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</si>
  <si>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</si>
  <si>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</si>
  <si>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</si>
  <si>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</si>
  <si>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</si>
  <si>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</si>
  <si>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</si>
  <si>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</si>
  <si>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</si>
  <si>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</si>
  <si>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</si>
  <si>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</si>
  <si>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</si>
  <si>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</si>
  <si>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</si>
  <si>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</si>
  <si>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</si>
  <si>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</si>
  <si>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</si>
  <si>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</si>
  <si>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</si>
  <si>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</si>
  <si>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</si>
  <si>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</si>
  <si>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</si>
  <si>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</si>
  <si>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</si>
  <si>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</si>
  <si>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</si>
  <si>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</si>
  <si>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</si>
  <si>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</si>
  <si>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</si>
  <si>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</si>
  <si>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</si>
  <si>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</si>
  <si>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</si>
  <si>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</si>
  <si>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</si>
  <si>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</si>
  <si>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</si>
  <si>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</si>
  <si>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</si>
  <si>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</si>
  <si>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</si>
  <si>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</si>
  <si>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</si>
  <si>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</si>
  <si>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</si>
  <si>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</si>
  <si>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</si>
  <si>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</si>
  <si>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</si>
  <si>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</si>
  <si>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</si>
  <si>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</si>
  <si>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</si>
  <si>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</si>
  <si>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</si>
  <si>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</si>
  <si>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</si>
  <si>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</si>
  <si>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</si>
  <si>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</si>
  <si>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</si>
  <si>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</si>
  <si>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</si>
  <si>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</si>
  <si>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</si>
  <si>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</si>
  <si>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</si>
  <si>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</si>
  <si>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</si>
  <si>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</si>
  <si>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</si>
  <si>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</si>
  <si>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</si>
  <si>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</si>
  <si>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</si>
  <si>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</si>
  <si>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</si>
  <si>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</si>
  <si>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</si>
  <si>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</si>
  <si>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</si>
  <si>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</si>
  <si>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</si>
  <si>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</si>
  <si>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</si>
  <si>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</si>
  <si>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</si>
  <si>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</si>
  <si>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</si>
  <si>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</si>
  <si>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</si>
  <si>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</si>
  <si>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</si>
  <si>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</si>
  <si>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</si>
  <si>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</si>
  <si>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</si>
  <si>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</si>
  <si>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</si>
  <si>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</si>
  <si>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</si>
  <si>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</si>
  <si>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</si>
  <si>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</si>
  <si>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</si>
  <si>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</si>
  <si>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</si>
  <si>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</si>
  <si>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</si>
  <si>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</si>
  <si>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</si>
  <si>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</si>
  <si>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</si>
  <si>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</si>
  <si>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</si>
  <si>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</si>
  <si>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</si>
  <si>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</si>
  <si>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</si>
  <si>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</si>
  <si>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</si>
  <si>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</si>
  <si>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</si>
  <si>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</si>
  <si>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</si>
  <si>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</si>
  <si>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</si>
  <si>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</si>
  <si>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</si>
  <si>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</si>
  <si>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</si>
  <si>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</si>
  <si>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</si>
  <si>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</si>
  <si>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</si>
  <si>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</si>
  <si>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</si>
  <si>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</si>
  <si>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</si>
  <si>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</si>
  <si>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</si>
  <si>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</si>
  <si>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</si>
  <si>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</si>
  <si>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</si>
  <si>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</si>
  <si>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</si>
  <si>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</si>
  <si>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</si>
  <si>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</si>
  <si>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</si>
  <si>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</si>
  <si>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</si>
  <si>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</si>
  <si>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</si>
  <si>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</si>
  <si>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</si>
  <si>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</si>
  <si>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</si>
  <si>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</si>
  <si>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</si>
  <si>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</si>
  <si>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</si>
  <si>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</si>
  <si>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</si>
  <si>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</si>
  <si>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</si>
  <si>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</si>
  <si>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</si>
  <si>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</si>
  <si>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</si>
  <si>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</si>
  <si>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</si>
  <si>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</si>
  <si>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</si>
  <si>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</si>
  <si>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</si>
  <si>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</si>
  <si>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</si>
  <si>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</si>
  <si>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</si>
  <si>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</si>
  <si>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</si>
  <si>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</si>
  <si>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</si>
  <si>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</si>
  <si>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</si>
  <si>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</si>
  <si>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</si>
  <si>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</si>
  <si>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</si>
  <si>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</si>
  <si>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</si>
  <si>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</si>
  <si>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</si>
  <si>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</si>
  <si>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</si>
  <si>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</si>
  <si>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</si>
  <si>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</si>
  <si>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</si>
  <si>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</si>
  <si>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</si>
  <si>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</si>
  <si>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</si>
  <si>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</si>
  <si>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</si>
  <si>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</si>
  <si>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</si>
  <si>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</si>
  <si>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</si>
  <si>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</si>
  <si>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</si>
  <si>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</si>
  <si>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</si>
  <si>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</si>
  <si>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испанскому языку</t>
  </si>
  <si>
    <t>9-11</t>
  </si>
  <si>
    <t>Аксененко</t>
  </si>
  <si>
    <t>Анастасия</t>
  </si>
  <si>
    <t>Александровна</t>
  </si>
  <si>
    <t>Муниципальное автономное общеобразовательное учреждение города Ростова-на-Дону   "Гимназия №52"</t>
  </si>
  <si>
    <t>Алексюк</t>
  </si>
  <si>
    <t>Андреевна</t>
  </si>
  <si>
    <t>Муниципальное бюджетное общеобразовательное учреждение города Ростова-на-Дону "Гимназия № 25"</t>
  </si>
  <si>
    <t>Шпакова</t>
  </si>
  <si>
    <t>Мария</t>
  </si>
  <si>
    <t>Муниципальное бюджетное общеобразовательное учреждение города Ростова-на-Дону "Гимназия № 34"</t>
  </si>
  <si>
    <t>Наумова</t>
  </si>
  <si>
    <t>Алиса</t>
  </si>
  <si>
    <t>Константиновна</t>
  </si>
  <si>
    <t>Жидкова</t>
  </si>
  <si>
    <t>Денисовна</t>
  </si>
  <si>
    <t>Ханина</t>
  </si>
  <si>
    <t>Татьяна</t>
  </si>
  <si>
    <t>Васильевна</t>
  </si>
  <si>
    <t>ШИФР</t>
  </si>
  <si>
    <t>И-01</t>
  </si>
  <si>
    <t>И-03</t>
  </si>
  <si>
    <t>И-04</t>
  </si>
  <si>
    <t>И-05</t>
  </si>
  <si>
    <t>И-06</t>
  </si>
  <si>
    <t>И-07</t>
  </si>
  <si>
    <t>Письмо</t>
  </si>
  <si>
    <t>Чтение</t>
  </si>
  <si>
    <t>Лингвострановедение</t>
  </si>
  <si>
    <t>Лексико-грамматический тест</t>
  </si>
  <si>
    <t>Аудирование</t>
  </si>
  <si>
    <t>Устный тур</t>
  </si>
  <si>
    <t>ИТОГО (из 100)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</si>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</sst>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Protection="1">
      <protection locked="0"/>
    </xf>
    <xf numFmtId="0" fontId="3" fillId="0" borderId="0" xfId="0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wrapText="1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S12"/>
  <sheetViews>
    <sheetView tabSelected="1" zoomScale="90" zoomScaleNormal="90" workbookViewId="0">
      <selection activeCell="I11" sqref="I11"/>
    </sheetView>
  </sheetViews>
  <sheetFormatPr defaultRowHeight="18.75" x14ac:dyDescent="0.3"/>
  <cols>
    <col min="1" max="1" width="21.140625" style="3" customWidth="1"/>
    <col min="2" max="2" width="4.85546875" style="3" customWidth="1"/>
    <col min="3" max="4" width="13.7109375" style="11" customWidth="1"/>
    <col min="5" max="5" width="20.85546875" style="11" customWidth="1"/>
    <col min="6" max="6" width="14.42578125" style="3" customWidth="1"/>
    <col min="7" max="7" width="12.28515625" style="3" customWidth="1"/>
    <col min="8" max="8" width="14.7109375" style="3" customWidth="1"/>
    <col min="9" max="9" width="51.5703125" style="32" customWidth="1"/>
    <col min="10" max="10" width="7.5703125" style="3" customWidth="1"/>
    <col min="11" max="11" width="9.85546875" style="3" customWidth="1"/>
    <col min="12" max="12" width="10.28515625" customWidth="1"/>
    <col min="13" max="13" width="9.5703125" customWidth="1"/>
    <col min="14" max="15" width="11.7109375" customWidth="1"/>
    <col min="16" max="16" width="10" customWidth="1"/>
    <col min="17" max="17" width="9.7109375" customWidth="1"/>
    <col min="18" max="18" width="11.7109375" style="16" customWidth="1"/>
    <col min="19" max="19" width="22.7109375" style="16" customWidth="1"/>
  </cols>
  <sheetData>
    <row r="2" spans="1:19" x14ac:dyDescent="0.3">
      <c r="B2" s="3" t="s">
        <v>323</v>
      </c>
    </row>
    <row r="3" spans="1:19" x14ac:dyDescent="0.3">
      <c r="B3" s="3" t="s">
        <v>8</v>
      </c>
      <c r="C3" s="19" t="s">
        <v>324</v>
      </c>
      <c r="D3" s="19"/>
      <c r="E3" s="11" t="s">
        <v>9</v>
      </c>
      <c r="F3" s="4"/>
      <c r="G3" s="5" t="s">
        <v>325</v>
      </c>
    </row>
    <row r="4" spans="1:19" x14ac:dyDescent="0.3">
      <c r="B4" s="20"/>
      <c r="C4" s="21"/>
      <c r="D4" s="21"/>
      <c r="E4" s="12"/>
      <c r="F4" s="6"/>
    </row>
    <row r="6" spans="1:19" ht="112.5" x14ac:dyDescent="0.25">
      <c r="A6" s="7" t="s">
        <v>322</v>
      </c>
      <c r="B6" s="7" t="s">
        <v>1</v>
      </c>
      <c r="C6" s="13" t="s">
        <v>2</v>
      </c>
      <c r="D6" s="13" t="s">
        <v>3</v>
      </c>
      <c r="E6" s="13" t="s">
        <v>4</v>
      </c>
      <c r="F6" s="7" t="s">
        <v>0</v>
      </c>
      <c r="G6" s="7" t="s">
        <v>5</v>
      </c>
      <c r="H6" s="7" t="s">
        <v>10</v>
      </c>
      <c r="I6" s="7" t="s">
        <v>6</v>
      </c>
      <c r="J6" s="7" t="s">
        <v>7</v>
      </c>
      <c r="K6" s="7" t="s">
        <v>344</v>
      </c>
      <c r="L6" s="7" t="s">
        <v>351</v>
      </c>
      <c r="M6" s="7" t="s">
        <v>352</v>
      </c>
      <c r="N6" s="7" t="s">
        <v>353</v>
      </c>
      <c r="O6" s="7" t="s">
        <v>354</v>
      </c>
      <c r="P6" s="7" t="s">
        <v>355</v>
      </c>
      <c r="Q6" s="7" t="s">
        <v>356</v>
      </c>
      <c r="R6" s="17" t="s">
        <v>357</v>
      </c>
      <c r="S6" s="17" t="s">
        <v>358</v>
      </c>
    </row>
    <row r="7" spans="1:19" ht="56.25" x14ac:dyDescent="0.25">
      <c r="A7" s="27" t="s">
        <v>64</v>
      </c>
      <c r="B7" s="28">
        <v>1</v>
      </c>
      <c r="C7" s="29" t="s">
        <v>330</v>
      </c>
      <c r="D7" s="29" t="s">
        <v>327</v>
      </c>
      <c r="E7" s="29" t="s">
        <v>331</v>
      </c>
      <c r="F7" s="30">
        <v>36810</v>
      </c>
      <c r="G7" s="28" t="s">
        <v>66</v>
      </c>
      <c r="H7" s="28" t="s">
        <v>317</v>
      </c>
      <c r="I7" s="33" t="s">
        <v>332</v>
      </c>
      <c r="J7" s="28">
        <v>10</v>
      </c>
      <c r="K7" s="28" t="s">
        <v>346</v>
      </c>
      <c r="L7" s="28">
        <v>7</v>
      </c>
      <c r="M7" s="28">
        <v>10</v>
      </c>
      <c r="N7" s="28">
        <v>2</v>
      </c>
      <c r="O7" s="28">
        <v>14</v>
      </c>
      <c r="P7" s="28">
        <v>15</v>
      </c>
      <c r="Q7" s="28">
        <v>23</v>
      </c>
      <c r="R7" s="31">
        <f t="shared" ref="R7:R12" si="0">SUM(L7:Q7)</f>
        <v>71</v>
      </c>
      <c r="S7" s="31" t="s">
        <v>320</v>
      </c>
    </row>
    <row r="8" spans="1:19" ht="56.25" x14ac:dyDescent="0.25">
      <c r="A8" s="22" t="s">
        <v>64</v>
      </c>
      <c r="B8" s="23">
        <v>2</v>
      </c>
      <c r="C8" s="26" t="s">
        <v>326</v>
      </c>
      <c r="D8" s="26" t="s">
        <v>327</v>
      </c>
      <c r="E8" s="26" t="s">
        <v>328</v>
      </c>
      <c r="F8" s="24">
        <v>36432</v>
      </c>
      <c r="G8" s="23" t="s">
        <v>66</v>
      </c>
      <c r="H8" s="23" t="s">
        <v>317</v>
      </c>
      <c r="I8" s="34" t="s">
        <v>329</v>
      </c>
      <c r="J8" s="23">
        <v>11</v>
      </c>
      <c r="K8" s="23" t="s">
        <v>345</v>
      </c>
      <c r="L8" s="23">
        <v>11</v>
      </c>
      <c r="M8" s="23">
        <v>9</v>
      </c>
      <c r="N8" s="23">
        <v>6</v>
      </c>
      <c r="O8" s="23">
        <v>12</v>
      </c>
      <c r="P8" s="23">
        <v>10</v>
      </c>
      <c r="Q8" s="23">
        <v>21</v>
      </c>
      <c r="R8" s="25">
        <f t="shared" si="0"/>
        <v>69</v>
      </c>
      <c r="S8" s="25" t="s">
        <v>319</v>
      </c>
    </row>
    <row r="9" spans="1:19" ht="56.25" x14ac:dyDescent="0.25">
      <c r="A9" s="8" t="s">
        <v>64</v>
      </c>
      <c r="B9" s="9">
        <v>3</v>
      </c>
      <c r="C9" s="15" t="s">
        <v>339</v>
      </c>
      <c r="D9" s="15" t="s">
        <v>327</v>
      </c>
      <c r="E9" s="15" t="s">
        <v>340</v>
      </c>
      <c r="F9" s="10">
        <v>37081</v>
      </c>
      <c r="G9" s="9" t="s">
        <v>66</v>
      </c>
      <c r="H9" s="9" t="s">
        <v>317</v>
      </c>
      <c r="I9" s="35" t="s">
        <v>335</v>
      </c>
      <c r="J9" s="9">
        <v>9</v>
      </c>
      <c r="K9" s="9" t="s">
        <v>349</v>
      </c>
      <c r="L9" s="9">
        <v>0</v>
      </c>
      <c r="M9" s="9">
        <v>9</v>
      </c>
      <c r="N9" s="9">
        <v>2</v>
      </c>
      <c r="O9" s="9">
        <v>10</v>
      </c>
      <c r="P9" s="9">
        <v>10</v>
      </c>
      <c r="Q9" s="9"/>
      <c r="R9" s="18">
        <f t="shared" si="0"/>
        <v>31</v>
      </c>
      <c r="S9" s="18"/>
    </row>
    <row r="10" spans="1:19" ht="56.25" x14ac:dyDescent="0.25">
      <c r="A10" s="8" t="s">
        <v>64</v>
      </c>
      <c r="B10" s="9">
        <v>4</v>
      </c>
      <c r="C10" s="15" t="s">
        <v>333</v>
      </c>
      <c r="D10" s="15" t="s">
        <v>334</v>
      </c>
      <c r="E10" s="15" t="s">
        <v>331</v>
      </c>
      <c r="F10" s="10">
        <v>36860</v>
      </c>
      <c r="G10" s="9" t="s">
        <v>66</v>
      </c>
      <c r="H10" s="9" t="s">
        <v>317</v>
      </c>
      <c r="I10" s="35" t="s">
        <v>335</v>
      </c>
      <c r="J10" s="9">
        <v>10</v>
      </c>
      <c r="K10" s="9" t="s">
        <v>347</v>
      </c>
      <c r="L10" s="9">
        <v>6</v>
      </c>
      <c r="M10" s="9">
        <v>6</v>
      </c>
      <c r="N10" s="9">
        <v>3</v>
      </c>
      <c r="O10" s="9">
        <v>8</v>
      </c>
      <c r="P10" s="9">
        <v>7</v>
      </c>
      <c r="Q10" s="9"/>
      <c r="R10" s="18">
        <f t="shared" si="0"/>
        <v>30</v>
      </c>
      <c r="S10" s="18"/>
    </row>
    <row r="11" spans="1:19" ht="56.25" x14ac:dyDescent="0.25">
      <c r="A11" s="8" t="s">
        <v>64</v>
      </c>
      <c r="B11" s="9">
        <v>5</v>
      </c>
      <c r="C11" s="15" t="s">
        <v>336</v>
      </c>
      <c r="D11" s="15" t="s">
        <v>337</v>
      </c>
      <c r="E11" s="15" t="s">
        <v>338</v>
      </c>
      <c r="F11" s="10">
        <v>36964</v>
      </c>
      <c r="G11" s="9" t="s">
        <v>66</v>
      </c>
      <c r="H11" s="9" t="s">
        <v>317</v>
      </c>
      <c r="I11" s="35" t="s">
        <v>335</v>
      </c>
      <c r="J11" s="9">
        <v>9</v>
      </c>
      <c r="K11" s="9" t="s">
        <v>350</v>
      </c>
      <c r="L11" s="9">
        <v>0</v>
      </c>
      <c r="M11" s="9">
        <v>5</v>
      </c>
      <c r="N11" s="9">
        <v>3</v>
      </c>
      <c r="O11" s="9">
        <v>6</v>
      </c>
      <c r="P11" s="9">
        <v>7</v>
      </c>
      <c r="Q11" s="9"/>
      <c r="R11" s="18">
        <f t="shared" si="0"/>
        <v>21</v>
      </c>
      <c r="S11" s="18"/>
    </row>
    <row r="12" spans="1:19" ht="56.25" x14ac:dyDescent="0.25">
      <c r="A12" s="8" t="s">
        <v>64</v>
      </c>
      <c r="B12" s="9">
        <v>6</v>
      </c>
      <c r="C12" s="14" t="s">
        <v>341</v>
      </c>
      <c r="D12" s="14" t="s">
        <v>342</v>
      </c>
      <c r="E12" s="14" t="s">
        <v>343</v>
      </c>
      <c r="F12" s="10">
        <v>36942</v>
      </c>
      <c r="G12" s="9" t="s">
        <v>66</v>
      </c>
      <c r="H12" s="9" t="s">
        <v>317</v>
      </c>
      <c r="I12" s="36" t="s">
        <v>335</v>
      </c>
      <c r="J12" s="9">
        <v>10</v>
      </c>
      <c r="K12" s="9" t="s">
        <v>348</v>
      </c>
      <c r="L12" s="9">
        <v>0</v>
      </c>
      <c r="M12" s="9">
        <v>2</v>
      </c>
      <c r="N12" s="9">
        <v>4</v>
      </c>
      <c r="O12" s="9">
        <v>8</v>
      </c>
      <c r="P12" s="9">
        <v>4</v>
      </c>
      <c r="Q12" s="9"/>
      <c r="R12" s="18">
        <f t="shared" si="0"/>
        <v>18</v>
      </c>
      <c r="S12" s="18"/>
    </row>
  </sheetData>
  <sheetProtection formatCells="0" formatColumns="0" formatRows="0" sort="0" autoFilter="0" pivotTables="0"/>
  <sortState ref="A7:R13">
    <sortCondition descending="1" ref="R7:R13"/>
    <sortCondition ref="C7:C13"/>
    <sortCondition ref="D7:D13"/>
    <sortCondition ref="E7:E13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12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A7:A12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J7:J12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G7:G12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2017-02-15T14:25:54Z</cp:lastPrinted>
  <dcterms:created xsi:type="dcterms:W3CDTF">2014-10-20T07:31:57Z</dcterms:created>
  <dcterms:modified xsi:type="dcterms:W3CDTF">2017-02-28T10:50:47Z</dcterms:modified>
</cp:coreProperties>
</file>