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9200" windowHeight="11460"/>
  </bookViews>
  <sheets>
    <sheet name="1" sheetId="4" r:id="rId1"/>
    <sheet name="9 класс" sheetId="15" r:id="rId2"/>
    <sheet name="10 класс" sheetId="13" r:id="rId3"/>
    <sheet name="11 класс" sheetId="12" r:id="rId4"/>
    <sheet name="АТЕ" sheetId="5" state="veryHidden" r:id="rId5"/>
    <sheet name="Гражданство" sheetId="6" state="veryHidden" r:id="rId6"/>
    <sheet name="ОВЗ" sheetId="7" state="veryHidden" r:id="rId7"/>
    <sheet name="Класс" sheetId="8" state="veryHidden" r:id="rId8"/>
    <sheet name="Тип диплома" sheetId="9" state="veryHidden" r:id="rId9"/>
    <sheet name="Пол" sheetId="10" state="veryHidden" r:id="rId10"/>
  </sheets>
  <definedNames>
    <definedName name="_xlnm._FilterDatabase" localSheetId="0" hidden="1">'1'!$A$3:$L$85</definedName>
  </definedNames>
  <calcPr calcId="145621"/>
</workbook>
</file>

<file path=xl/calcChain.xml><?xml version="1.0" encoding="utf-8"?>
<calcChain xmlns="http://schemas.openxmlformats.org/spreadsheetml/2006/main">
  <c r="U29" i="4" l="1"/>
  <c r="W29" i="4" s="1"/>
  <c r="U30" i="4"/>
  <c r="W30" i="4" s="1"/>
  <c r="U31" i="4"/>
  <c r="W31" i="4" s="1"/>
  <c r="U32" i="4"/>
  <c r="W32" i="4" s="1"/>
  <c r="U33" i="4"/>
  <c r="W33" i="4" s="1"/>
  <c r="U34" i="4"/>
  <c r="W34" i="4" s="1"/>
  <c r="U35" i="4"/>
  <c r="W35" i="4" s="1"/>
  <c r="U36" i="4"/>
  <c r="W36" i="4" s="1"/>
  <c r="U37" i="4"/>
  <c r="W37" i="4" s="1"/>
  <c r="U38" i="4"/>
  <c r="W38" i="4" s="1"/>
  <c r="U40" i="4"/>
  <c r="W40" i="4" s="1"/>
  <c r="U41" i="4"/>
  <c r="W41" i="4" s="1"/>
  <c r="U39" i="4"/>
  <c r="W39" i="4" s="1"/>
  <c r="U42" i="4"/>
  <c r="W42" i="4" s="1"/>
  <c r="U43" i="4"/>
  <c r="W43" i="4" s="1"/>
  <c r="U44" i="4"/>
  <c r="W44" i="4" s="1"/>
  <c r="U45" i="4"/>
  <c r="W45" i="4" s="1"/>
  <c r="U46" i="4"/>
  <c r="W46" i="4" s="1"/>
  <c r="U47" i="4"/>
  <c r="W47" i="4" s="1"/>
  <c r="U48" i="4"/>
  <c r="W48" i="4" s="1"/>
  <c r="U49" i="4"/>
  <c r="W49" i="4" s="1"/>
  <c r="U50" i="4"/>
  <c r="W50" i="4" s="1"/>
  <c r="U51" i="4"/>
  <c r="W51" i="4" s="1"/>
  <c r="U52" i="4"/>
  <c r="W52" i="4" s="1"/>
  <c r="U53" i="4"/>
  <c r="W53" i="4" s="1"/>
  <c r="U54" i="4"/>
  <c r="W54" i="4" s="1"/>
  <c r="U55" i="4"/>
  <c r="W55" i="4" s="1"/>
  <c r="U56" i="4"/>
  <c r="W56" i="4" s="1"/>
  <c r="U57" i="4"/>
  <c r="W57" i="4" s="1"/>
  <c r="U58" i="4"/>
  <c r="W58" i="4" s="1"/>
  <c r="U59" i="4"/>
  <c r="W59" i="4" s="1"/>
  <c r="U60" i="4"/>
  <c r="W60" i="4" s="1"/>
  <c r="U61" i="4"/>
  <c r="W61" i="4" s="1"/>
  <c r="U62" i="4"/>
  <c r="W62" i="4" s="1"/>
  <c r="U63" i="4"/>
  <c r="W63" i="4" s="1"/>
  <c r="U64" i="4"/>
  <c r="W64" i="4" s="1"/>
  <c r="U65" i="4"/>
  <c r="W65" i="4" s="1"/>
  <c r="U66" i="4"/>
  <c r="W66" i="4" s="1"/>
  <c r="U67" i="4"/>
  <c r="W67" i="4" s="1"/>
  <c r="U68" i="4"/>
  <c r="W68" i="4" s="1"/>
  <c r="U69" i="4"/>
  <c r="W69" i="4" s="1"/>
  <c r="U70" i="4"/>
  <c r="W70" i="4" s="1"/>
  <c r="U71" i="4"/>
  <c r="W71" i="4" s="1"/>
  <c r="U72" i="4"/>
  <c r="W72" i="4" s="1"/>
  <c r="U73" i="4"/>
  <c r="W73" i="4" s="1"/>
  <c r="U74" i="4"/>
  <c r="W74" i="4" s="1"/>
  <c r="U75" i="4"/>
  <c r="W75" i="4" s="1"/>
  <c r="U76" i="4"/>
  <c r="W76" i="4" s="1"/>
  <c r="U77" i="4"/>
  <c r="W77" i="4" s="1"/>
  <c r="U78" i="4"/>
  <c r="W78" i="4" s="1"/>
  <c r="U79" i="4"/>
  <c r="W79" i="4" s="1"/>
  <c r="U80" i="4"/>
  <c r="W80" i="4" s="1"/>
  <c r="U81" i="4"/>
  <c r="W81" i="4" s="1"/>
  <c r="U83" i="4"/>
  <c r="W83" i="4" s="1"/>
  <c r="U84" i="4"/>
  <c r="W84" i="4" s="1"/>
  <c r="U85" i="4"/>
  <c r="W85" i="4" s="1"/>
  <c r="U82" i="4"/>
  <c r="W82" i="4" s="1"/>
  <c r="U5" i="4"/>
  <c r="W5" i="4" s="1"/>
  <c r="U6" i="4"/>
  <c r="W6" i="4" s="1"/>
  <c r="U7" i="4"/>
  <c r="W7" i="4" s="1"/>
  <c r="U8" i="4"/>
  <c r="W8" i="4" s="1"/>
  <c r="U9" i="4"/>
  <c r="W9" i="4" s="1"/>
  <c r="U10" i="4"/>
  <c r="W10" i="4" s="1"/>
  <c r="U11" i="4"/>
  <c r="W11" i="4" s="1"/>
  <c r="U12" i="4"/>
  <c r="W12" i="4" s="1"/>
  <c r="U13" i="4"/>
  <c r="W13" i="4" s="1"/>
  <c r="U14" i="4"/>
  <c r="W14" i="4" s="1"/>
  <c r="U15" i="4"/>
  <c r="W15" i="4" s="1"/>
  <c r="U16" i="4"/>
  <c r="W16" i="4" s="1"/>
  <c r="U17" i="4"/>
  <c r="W17" i="4" s="1"/>
  <c r="U18" i="4"/>
  <c r="W18" i="4" s="1"/>
  <c r="U19" i="4"/>
  <c r="W19" i="4" s="1"/>
  <c r="U20" i="4"/>
  <c r="W20" i="4" s="1"/>
  <c r="U21" i="4"/>
  <c r="W21" i="4" s="1"/>
  <c r="U22" i="4"/>
  <c r="W22" i="4" s="1"/>
  <c r="U23" i="4"/>
  <c r="W23" i="4" s="1"/>
  <c r="U24" i="4"/>
  <c r="W24" i="4" s="1"/>
  <c r="U25" i="4"/>
  <c r="W25" i="4" s="1"/>
  <c r="U26" i="4"/>
  <c r="W26" i="4" s="1"/>
  <c r="U27" i="4"/>
  <c r="W27" i="4" s="1"/>
  <c r="U28" i="4"/>
  <c r="W28" i="4" s="1"/>
  <c r="U4" i="4"/>
  <c r="W4" i="4" s="1"/>
</calcChain>
</file>

<file path=xl/sharedStrings.xml><?xml version="1.0" encoding="utf-8"?>
<sst xmlns="http://schemas.openxmlformats.org/spreadsheetml/2006/main" count="1604" uniqueCount="760">
  <si>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</si>
  <si>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</si>
  <si>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</si>
  <si>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</si>
  <si>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</si>
  <si>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</si>
  <si>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</si>
  <si>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</si>
  <si>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</si>
  <si>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</si>
  <si>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</si>
  <si>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</si>
  <si>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</si>
  <si>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</si>
  <si>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</si>
  <si>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</si>
  <si>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</si>
  <si>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</si>
  <si>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</si>
  <si>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</si>
  <si>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</si>
  <si>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</si>
  <si>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</si>
  <si>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</si>
  <si>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</si>
  <si>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</si>
  <si>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</si>
  <si>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</si>
  <si>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</si>
  <si>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</si>
  <si>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</si>
  <si>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</si>
  <si>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</si>
  <si>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</si>
  <si>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</si>
  <si>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</si>
  <si>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</si>
  <si>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</si>
  <si>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</si>
  <si>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</si>
  <si>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</si>
  <si>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</si>
  <si>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</si>
  <si>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</si>
  <si>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</si>
  <si>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</si>
  <si>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</si>
  <si>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</si>
  <si>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</si>
  <si>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</si>
  <si>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</si>
  <si>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</si>
  <si>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</si>
  <si>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</si>
  <si>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</si>
  <si>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</si>
  <si>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</si>
  <si>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</si>
  <si>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</si>
  <si>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</si>
  <si>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</si>
  <si>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</si>
  <si>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</si>
  <si>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</si>
  <si>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</si>
  <si>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</si>
  <si>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</si>
  <si>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</si>
  <si>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</si>
  <si>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</si>
  <si>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</si>
  <si>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</si>
  <si>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</si>
  <si>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</si>
  <si>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</si>
  <si>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</si>
  <si>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</si>
  <si>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</si>
  <si>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</si>
  <si>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</si>
  <si>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</si>
  <si>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</si>
  <si>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</si>
  <si>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</si>
  <si>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</si>
  <si>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</si>
  <si>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</si>
  <si>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</si>
  <si>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</si>
  <si>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</si>
  <si>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</si>
  <si>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</si>
  <si>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</si>
  <si>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</si>
  <si>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</si>
  <si>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</si>
  <si>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</si>
  <si>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</si>
  <si>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</si>
  <si>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</si>
  <si>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</si>
  <si>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</si>
  <si>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</si>
  <si>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</si>
  <si>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</si>
  <si>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</si>
  <si>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</si>
  <si>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</si>
  <si>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</si>
  <si>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</si>
  <si>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</si>
  <si>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</si>
  <si>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</si>
  <si>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</si>
  <si>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</si>
  <si>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</si>
  <si>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</si>
  <si>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</si>
  <si>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</si>
  <si>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</si>
  <si>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</si>
  <si>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</si>
  <si>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</si>
  <si>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</si>
  <si>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</si>
  <si>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</si>
  <si>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</si>
  <si>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</si>
  <si>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</si>
  <si>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</si>
  <si>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</si>
  <si>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</si>
  <si>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</si>
  <si>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</si>
  <si>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</si>
  <si>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</si>
  <si>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</si>
  <si>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</si>
  <si>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</si>
  <si>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</si>
  <si>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</si>
  <si>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</si>
  <si>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</si>
  <si>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</si>
  <si>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</si>
  <si>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</si>
  <si>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</si>
  <si>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</si>
  <si>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</si>
  <si>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</si>
  <si>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</si>
  <si>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</si>
  <si>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</si>
  <si>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</si>
  <si>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</si>
  <si>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</si>
  <si>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</si>
  <si>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</si>
  <si>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</si>
  <si>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</si>
  <si>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</si>
  <si>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</si>
  <si>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</si>
  <si>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</si>
  <si>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</si>
  <si>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</si>
  <si>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</si>
  <si>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</si>
  <si>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</si>
  <si>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</si>
  <si>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</si>
  <si>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</si>
  <si>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</si>
  <si>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</si>
  <si>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</si>
  <si>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</si>
  <si>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</si>
  <si>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</si>
  <si>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</si>
  <si>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</si>
  <si>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</si>
  <si>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</si>
  <si>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</si>
  <si>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</si>
  <si>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</si>
  <si>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</si>
  <si>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</si>
  <si>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</si>
  <si>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</si>
  <si>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</si>
  <si>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</si>
  <si>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</si>
  <si>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</si>
  <si>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</si>
  <si>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</si>
  <si>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</si>
  <si>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</si>
  <si>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</si>
  <si>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</si>
  <si>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</si>
  <si>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</si>
  <si>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</si>
  <si>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</si>
  <si>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</si>
  <si>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</si>
  <si>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</si>
  <si>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</si>
  <si>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</si>
  <si>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</si>
  <si>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</si>
  <si>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</si>
  <si>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</si>
  <si>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</si>
  <si>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</si>
  <si>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</si>
  <si>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</si>
  <si>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</si>
  <si>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</si>
  <si>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</si>
  <si>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</si>
  <si>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</si>
  <si>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</si>
  <si>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</si>
  <si>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</si>
  <si>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</si>
  <si>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</si>
  <si>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</si>
  <si>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</si>
  <si>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</si>
  <si>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</si>
  <si>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</si>
  <si>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</si>
  <si>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</si>
  <si>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</si>
  <si>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</si>
  <si>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</si>
  <si>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</si>
  <si>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</si>
  <si>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</si>
  <si>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</si>
  <si>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</si>
  <si>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</si>
  <si>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</si>
  <si>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</si>
  <si>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</si>
  <si>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</si>
  <si>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</si>
  <si>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</si>
  <si>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</si>
  <si>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</si>
  <si>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</si>
  <si>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</si>
  <si>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</si>
  <si>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</si>
  <si>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</si>
  <si>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</si>
  <si>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</si>
  <si>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</si>
  <si>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</si>
  <si>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</si>
  <si>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</si>
  <si>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</si>
  <si>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</si>
  <si>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</si>
  <si>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</si>
  <si>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</si>
  <si>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</si>
  <si>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</si>
  <si>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</si>
  <si>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</si>
  <si>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</si>
  <si>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</si>
  <si>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</si>
  <si>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</si>
  <si>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</si>
  <si>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</si>
  <si>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</si>
  <si>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</si>
  <si>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</si>
  <si>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</si>
  <si>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</si>
  <si>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</si>
  <si>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</si>
  <si>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</si>
  <si>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</si>
  <si>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</si>
  <si>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</si>
  <si>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</si>
  <si>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</si>
  <si>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</si>
  <si>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</si>
  <si>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</si>
  <si>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</si>
  <si>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</si>
  <si>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</si>
  <si>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</si>
  <si>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</si>
  <si>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</si>
  <si>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</si>
  <si>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</si>
  <si>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</si>
  <si>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</si>
  <si>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</si>
  <si>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</si>
  <si>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</si>
  <si>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</si>
  <si>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</si>
  <si>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</si>
  <si>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</si>
  <si>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</si>
  <si>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</si>
  <si>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</si>
  <si>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</si>
  <si>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</si>
  <si>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</si>
  <si>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</si>
  <si>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</si>
  <si>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</si>
  <si>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</si>
  <si>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</si>
  <si>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</si>
  <si>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</si>
  <si>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</si>
  <si>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</si>
  <si>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</si>
  <si>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</si>
  <si>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 xml:space="preserve">Григориадис </t>
  </si>
  <si>
    <t>Диана</t>
  </si>
  <si>
    <t>Владиславовна</t>
  </si>
  <si>
    <t>Анастасия</t>
  </si>
  <si>
    <t>Алексеевна</t>
  </si>
  <si>
    <t>Ксения</t>
  </si>
  <si>
    <t>Игоревна</t>
  </si>
  <si>
    <t>Богдан</t>
  </si>
  <si>
    <t>Александрович</t>
  </si>
  <si>
    <t>Дмитрий</t>
  </si>
  <si>
    <t xml:space="preserve">Кирилл </t>
  </si>
  <si>
    <t>Андреевич</t>
  </si>
  <si>
    <t>Мария</t>
  </si>
  <si>
    <t>Владимировна</t>
  </si>
  <si>
    <t>Андреевна</t>
  </si>
  <si>
    <t>Александра</t>
  </si>
  <si>
    <t>Кристина</t>
  </si>
  <si>
    <t>Алина</t>
  </si>
  <si>
    <t>Михайловна</t>
  </si>
  <si>
    <t>Артём</t>
  </si>
  <si>
    <t>Алексеевич</t>
  </si>
  <si>
    <t>Елена</t>
  </si>
  <si>
    <t>Юлия</t>
  </si>
  <si>
    <t>Александровна</t>
  </si>
  <si>
    <t>Анна</t>
  </si>
  <si>
    <t>Юрьевна</t>
  </si>
  <si>
    <t>Вадимовна</t>
  </si>
  <si>
    <t>Никита</t>
  </si>
  <si>
    <t>Николаевич</t>
  </si>
  <si>
    <t>Сергеевич</t>
  </si>
  <si>
    <t>Максим</t>
  </si>
  <si>
    <t>муниципальное бюджетное общеобразовательное учреждение средняя общеобразовательная школа №14 города Каменск-Шахтинский</t>
  </si>
  <si>
    <t>Романович</t>
  </si>
  <si>
    <t>Елизавета</t>
  </si>
  <si>
    <t>Романовна</t>
  </si>
  <si>
    <t>Муниципальное бюджетное общеобразовательное учреждение гимназия № 2 г. Сальска</t>
  </si>
  <si>
    <t>Евгеньевна</t>
  </si>
  <si>
    <t>Ольга</t>
  </si>
  <si>
    <t>Прохорова</t>
  </si>
  <si>
    <t>Дарья</t>
  </si>
  <si>
    <t>Олеговна</t>
  </si>
  <si>
    <t>Екатерина</t>
  </si>
  <si>
    <t>София</t>
  </si>
  <si>
    <t>Сергеевна</t>
  </si>
  <si>
    <t>Родион</t>
  </si>
  <si>
    <t>Вячеславович</t>
  </si>
  <si>
    <t>мужской</t>
  </si>
  <si>
    <t>Дмитриевич</t>
  </si>
  <si>
    <t>Софья</t>
  </si>
  <si>
    <t>Андрей</t>
  </si>
  <si>
    <t>Владимирович</t>
  </si>
  <si>
    <t>Сергей</t>
  </si>
  <si>
    <t>Станиславовна</t>
  </si>
  <si>
    <t>Данил</t>
  </si>
  <si>
    <t>Викторович</t>
  </si>
  <si>
    <t>муниципальное бюджетное общеобразовательное учреждение средняя общеобразовательная школа № 1</t>
  </si>
  <si>
    <t>Николай</t>
  </si>
  <si>
    <t>Витальевна</t>
  </si>
  <si>
    <t>Егор</t>
  </si>
  <si>
    <t>женский</t>
  </si>
  <si>
    <t>Наталья</t>
  </si>
  <si>
    <t>Викторовна</t>
  </si>
  <si>
    <t>Евгеньевич</t>
  </si>
  <si>
    <t>муниципальное бюджетное общеобразовательное учреждение средняя школа №8 "Классическая" г.Волгодонска</t>
  </si>
  <si>
    <t>Муниципальное бюджетное общеобразовательное учреждение "Средняя общеобразовательная школа №1"</t>
  </si>
  <si>
    <t>Валерий</t>
  </si>
  <si>
    <t>Валерьевич</t>
  </si>
  <si>
    <t>Иван</t>
  </si>
  <si>
    <t xml:space="preserve">Валерия 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</si>
  <si>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</si>
  <si>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Виктория</t>
  </si>
  <si>
    <t>Алена</t>
  </si>
  <si>
    <t>ШИФР</t>
  </si>
  <si>
    <t>Олег</t>
  </si>
  <si>
    <t>Вера</t>
  </si>
  <si>
    <t>Алексей</t>
  </si>
  <si>
    <t>Артем</t>
  </si>
  <si>
    <t>Витальевич</t>
  </si>
  <si>
    <t>Дмитриевна</t>
  </si>
  <si>
    <t>Александр</t>
  </si>
  <si>
    <t>Михайлович</t>
  </si>
  <si>
    <t>Новикова</t>
  </si>
  <si>
    <t>Игоревич</t>
  </si>
  <si>
    <t>Васильевна</t>
  </si>
  <si>
    <t>Тюгаева</t>
  </si>
  <si>
    <t>Татьяна</t>
  </si>
  <si>
    <t>Анатольевна</t>
  </si>
  <si>
    <t>частное общеобразовательное учреждение "Лицей классического элитарного образования"</t>
  </si>
  <si>
    <t>Заикина</t>
  </si>
  <si>
    <t>Вячеслав</t>
  </si>
  <si>
    <t>Муниципальное бюджетное общеобразовательное учреждение лицей № 9 г. Сальска</t>
  </si>
  <si>
    <t xml:space="preserve">Елизавета </t>
  </si>
  <si>
    <t>Воржев</t>
  </si>
  <si>
    <t>Егоров</t>
  </si>
  <si>
    <t>Семен</t>
  </si>
  <si>
    <t>Светова</t>
  </si>
  <si>
    <t>Ващук</t>
  </si>
  <si>
    <t>Муниципальное бюджетное общеобразовательное учреждение "гимназия им.А.П.Чехова"  г.Зверево Ростовской области</t>
  </si>
  <si>
    <t>Муниципальное бюджетное общеобразовательное учреждение Краснополянскя средняя общеобразовательная школа №32 имени Героя Советского Союза М.Г.Владимирова</t>
  </si>
  <si>
    <t>Волошина</t>
  </si>
  <si>
    <t>Петрович</t>
  </si>
  <si>
    <t>Муниципальное автономное общеобразовательное учреждение лицей  №28</t>
  </si>
  <si>
    <t>Валерьевна</t>
  </si>
  <si>
    <t>Глазунова</t>
  </si>
  <si>
    <t>Муниципальное бюджетное общеобразовательное учреждение средняя школа  №5 г.Зверево Ростовской области</t>
  </si>
  <si>
    <t>Булатов</t>
  </si>
  <si>
    <t>Сорокина</t>
  </si>
  <si>
    <t>Геннадьевна</t>
  </si>
  <si>
    <t>Жавади Фар</t>
  </si>
  <si>
    <t>Анаита</t>
  </si>
  <si>
    <t>Мехрановна</t>
  </si>
  <si>
    <t>Нимченко</t>
  </si>
  <si>
    <t>Леонидовна</t>
  </si>
  <si>
    <t>Кленкина</t>
  </si>
  <si>
    <t>Муниципальное бюджетное общеобразлвательное учреждение лицей №1 г. Цимлянска</t>
  </si>
  <si>
    <t>Людмила</t>
  </si>
  <si>
    <t>Муниципальное бюджетное общеобразлвательное учреждение Красноярская средняя общеобразовательная школа</t>
  </si>
  <si>
    <t>Владислав</t>
  </si>
  <si>
    <t>Мирошников</t>
  </si>
  <si>
    <t xml:space="preserve"> Егор</t>
  </si>
  <si>
    <t xml:space="preserve"> Дмитриевич</t>
  </si>
  <si>
    <t>Муниципальное бюджетное общеобразовательное учреждение Песчанокопская  средняя общеобразовательная школа №2</t>
  </si>
  <si>
    <t>Муниципальное бюджетное общеобразовательное учреждение Развиленская  средняя общеобразовательная школа №9</t>
  </si>
  <si>
    <t>Маргарита</t>
  </si>
  <si>
    <t>муниципальное бюджетное общеобразовательное учреждение средняя общеобразовательная школа № 3 г. Сальска</t>
  </si>
  <si>
    <t>Муниципальное бюджетное общеобразовательное учреждение средняя общеобразовательная школа № 5 г. Сальска</t>
  </si>
  <si>
    <t>Егорова</t>
  </si>
  <si>
    <t>муниципальное бюджетное общеобразовательное учреждение средняя общеобразовательная школа №11 города Каменск-Шахтинский</t>
  </si>
  <si>
    <t xml:space="preserve">Сергей </t>
  </si>
  <si>
    <t xml:space="preserve">Серикова </t>
  </si>
  <si>
    <t>Васильевич</t>
  </si>
  <si>
    <t xml:space="preserve">Юлия </t>
  </si>
  <si>
    <t>Станиславович</t>
  </si>
  <si>
    <t>муниципальное бюджетное общеобразовательное учреждение средняя общеобразовательная школа № 1 г. Сальска</t>
  </si>
  <si>
    <t>Илья</t>
  </si>
  <si>
    <t>Некрасов</t>
  </si>
  <si>
    <t>Баранникова</t>
  </si>
  <si>
    <t>Яна</t>
  </si>
  <si>
    <t>Константин</t>
  </si>
  <si>
    <t>муниципальное бюджетное общеобразовательное учреждение "Естественно-математический лицей №16" г.Волгодонска</t>
  </si>
  <si>
    <t>муниципальное бюджетное общеобразовательное учреждение средняя школа №11 г.Волгодонска</t>
  </si>
  <si>
    <t>Чуприна</t>
  </si>
  <si>
    <t>Ульяна</t>
  </si>
  <si>
    <t>Митина</t>
  </si>
  <si>
    <t>Панкратова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</si>
  <si>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</si>
  <si>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 xml:space="preserve">Наталья </t>
  </si>
  <si>
    <t>Шикуля</t>
  </si>
  <si>
    <t>Муниципальное общеобразовательное бюджетное учреждение средняя общеобразовательная школа №5</t>
  </si>
  <si>
    <t>Филиппова</t>
  </si>
  <si>
    <t>Самсонов</t>
  </si>
  <si>
    <t>Захар</t>
  </si>
  <si>
    <t>ГУКОВО</t>
  </si>
  <si>
    <t>Эдуардович</t>
  </si>
  <si>
    <t>муниципальное бюджетное общеобразовательное учреждение средняя общеобразовательная школа №2 города Каменск-Шахтинский</t>
  </si>
  <si>
    <t>Игнатенко</t>
  </si>
  <si>
    <t>Богданова</t>
  </si>
  <si>
    <t>Ходаковская</t>
  </si>
  <si>
    <t>Дагаев</t>
  </si>
  <si>
    <t>Муниципальное общеобразовательное бюджетное учреждение средняя общеобразовательная школа №21</t>
  </si>
  <si>
    <t>Полякова</t>
  </si>
  <si>
    <t>Петрова</t>
  </si>
  <si>
    <t>Муниципальное общеобразовательное бюджетное учреждение средняя общеобразовательная школа № 20</t>
  </si>
  <si>
    <t>Дудаков</t>
  </si>
  <si>
    <t>Чапкий</t>
  </si>
  <si>
    <t>Наумова</t>
  </si>
  <si>
    <t>Трубицин</t>
  </si>
  <si>
    <t xml:space="preserve">София </t>
  </si>
  <si>
    <t>Харитонова</t>
  </si>
  <si>
    <t>муниципальное бюджетное общеобразовательное учреждение средняя общеобразовательная школа № 14</t>
  </si>
  <si>
    <t>Минакова</t>
  </si>
  <si>
    <t>Корнев</t>
  </si>
  <si>
    <t xml:space="preserve">Хабалкин </t>
  </si>
  <si>
    <t xml:space="preserve">Ксения </t>
  </si>
  <si>
    <t xml:space="preserve">Костенко </t>
  </si>
  <si>
    <t>Муниципальное бюджетное общеобразовательное учреждение Тарасовская средняя общеобразовательная школа №2</t>
  </si>
  <si>
    <t>муниципальное бюджетное общеобразовательное учреждение лицей №3</t>
  </si>
  <si>
    <t xml:space="preserve">Максим </t>
  </si>
  <si>
    <t>Шинкаренко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</si>
  <si>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</si>
  <si>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Федоренко</t>
  </si>
  <si>
    <t>Кисленко</t>
  </si>
  <si>
    <t>Лищенко</t>
  </si>
  <si>
    <t>Пономарев</t>
  </si>
  <si>
    <t>Лада</t>
  </si>
  <si>
    <t>Батурина</t>
  </si>
  <si>
    <t>Константинов</t>
  </si>
  <si>
    <t>Белик</t>
  </si>
  <si>
    <t>Годованец</t>
  </si>
  <si>
    <t>Мардалиева</t>
  </si>
  <si>
    <t>Наргиза</t>
  </si>
  <si>
    <t>Эльбековна</t>
  </si>
  <si>
    <t>Аркадий</t>
  </si>
  <si>
    <t>Гарникович</t>
  </si>
  <si>
    <t>Муниципальное бюджетное общеобразовательное учреждение средняя общеобразовательная школа № 1 г. Азова</t>
  </si>
  <si>
    <t>Муниципальное бюджетное общеобразовательное учреждение средняя общеобразовательная школа № 14 г. Азова</t>
  </si>
  <si>
    <t>Забейворота</t>
  </si>
  <si>
    <t>муниципальное бюджетное образовательное учреждение  Багаевская средняя общеобразовательная школа №2</t>
  </si>
  <si>
    <t>Картамышев</t>
  </si>
  <si>
    <t>Лащева</t>
  </si>
  <si>
    <t>Адлександровна</t>
  </si>
  <si>
    <t>Рамазанов</t>
  </si>
  <si>
    <t>Маратович</t>
  </si>
  <si>
    <t xml:space="preserve">Борисова </t>
  </si>
  <si>
    <t>Василиса</t>
  </si>
  <si>
    <t>Муниципальное бюджетное общеобразовательное учреждение Средняя  школа №15 г. Гуково Ростовской области</t>
  </si>
  <si>
    <t>Муниципальное бюджетное общеобразовательное учреждение Средняя школа №23 имени В.А.Шеболдаева г. Гуково Ростовской области</t>
  </si>
  <si>
    <t>Пашаев</t>
  </si>
  <si>
    <t>Муниципальное бюджетное общеобразовательное учреждение Средняя школа №22 имени кавалера Ордена Мужества А.Морозова г. Гуково Ростовской области</t>
  </si>
  <si>
    <t>Скрипка</t>
  </si>
  <si>
    <t>Муниципальное бюджетное общеобразовательное учреждение казачья Средняя школа №22 имени кавалера Ордена Мужества г. Гуково Ростовской области А.Морозова</t>
  </si>
  <si>
    <t>Муниципальное бюджетное общеобразовательное учреждение средняя школа  №1 им.Б.П.Юркова г.Зверево Ростовской области</t>
  </si>
  <si>
    <t>Алексеев</t>
  </si>
  <si>
    <t>муниципальное бюджетное общеобразовательное учреждение средняя общеобразовательная школа № 4</t>
  </si>
  <si>
    <t>Головина</t>
  </si>
  <si>
    <t>муниципальное бюджетное общеобразовательное учреждение гимназия № 1</t>
  </si>
  <si>
    <t>Горепекин</t>
  </si>
  <si>
    <t>Косарева</t>
  </si>
  <si>
    <t>Бут-Гусалим</t>
  </si>
  <si>
    <t>Муниципальное автономное ощеобразовательное учреждение г. Ростова-на-Дону  "Школа №30"</t>
  </si>
  <si>
    <t>Муниципальное бюджетное ощеобразовательное учреждение г. Ростова-на-Дону  "Лицей экономический №71"</t>
  </si>
  <si>
    <t>Муниципальное бюджетное ощеобразовательное учреждение г. Ростова-на-Дону  "Школа №31"</t>
  </si>
  <si>
    <t>Зорин</t>
  </si>
  <si>
    <t>Муниципальное автономное ощеобразовательное учреждение г. Ростова-на-Дону  "Лицей № 33"</t>
  </si>
  <si>
    <t>Колякина</t>
  </si>
  <si>
    <t>Муниципальное бюджетное ощеобразовательное учреждение г. Ростова-на-Дону  "Гимназия 95"</t>
  </si>
  <si>
    <t xml:space="preserve">Михайлов </t>
  </si>
  <si>
    <t>Муниципальное бюджетное ощеобразовательное учреждение г. Ростова-на-Дону  "Школа 88"</t>
  </si>
  <si>
    <t>Михаилович</t>
  </si>
  <si>
    <t>Муниципальное бюджетное ощеобразовательное учреждение г. Ростова-на-Дону  "Лицей №69"</t>
  </si>
  <si>
    <t>Наталия</t>
  </si>
  <si>
    <t>Иксанова</t>
  </si>
  <si>
    <t xml:space="preserve">Мозгачев </t>
  </si>
  <si>
    <t xml:space="preserve">Алексеевич </t>
  </si>
  <si>
    <t xml:space="preserve">Хижнякова   </t>
  </si>
  <si>
    <t xml:space="preserve">Беседовский </t>
  </si>
  <si>
    <t xml:space="preserve">Макар </t>
  </si>
  <si>
    <t>Петонди</t>
  </si>
  <si>
    <t xml:space="preserve">Деева </t>
  </si>
  <si>
    <t>Егорович</t>
  </si>
  <si>
    <t>Семенцов</t>
  </si>
  <si>
    <t>Муниципальное бюджетное общеобразовательное учреждение средняя общеобразовательная школа № 9 г. Азова</t>
  </si>
  <si>
    <t>Курбанова</t>
  </si>
  <si>
    <t>Айша</t>
  </si>
  <si>
    <t>Мурсаловна</t>
  </si>
  <si>
    <t>Мелихов</t>
  </si>
  <si>
    <t>Муслимов</t>
  </si>
  <si>
    <t xml:space="preserve">Данила </t>
  </si>
  <si>
    <t>Корчагина</t>
  </si>
  <si>
    <t>Муниципальное бюджетное общеобразовательное учреждение Средняя  школа №9 г. Гуково Ростовской области</t>
  </si>
  <si>
    <t xml:space="preserve">Степных </t>
  </si>
  <si>
    <t>Муниципальное бюджетное общеобразовательное учреждение Средняя  школа №4 г. Гуково Ростовской области</t>
  </si>
  <si>
    <t>Дюбо</t>
  </si>
  <si>
    <t>18.05.2001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</si>
  <si>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</si>
  <si>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Минка</t>
  </si>
  <si>
    <t xml:space="preserve">Полторак </t>
  </si>
  <si>
    <t>муниципальное бюджетное общеобразовательное учреждение  "Лицей № 7"</t>
  </si>
  <si>
    <t xml:space="preserve">Шаталов </t>
  </si>
  <si>
    <t xml:space="preserve">Торосян </t>
  </si>
  <si>
    <t>Жигалова</t>
  </si>
  <si>
    <t>Барышникова</t>
  </si>
  <si>
    <t>Муниципальное автономное ощеобразовательное учреждение г. Ростова-на-Дону  "Лицей № 11"</t>
  </si>
  <si>
    <t>Баян</t>
  </si>
  <si>
    <t>Муниципальное автономное ощеобразовательное учреждение г. Ростова-на-Дону  "Классический лицей №1"</t>
  </si>
  <si>
    <t>Вергун</t>
  </si>
  <si>
    <t xml:space="preserve">Пахомов </t>
  </si>
  <si>
    <t>Муниципальное автономное ощеобразовательное учреждение г. Ростова-на-Дону  "Юридическая гимназия № 9 имени М.М. Сперанского"</t>
  </si>
  <si>
    <t>Владимиовна</t>
  </si>
  <si>
    <t xml:space="preserve">Давиденко </t>
  </si>
  <si>
    <t>Муниципальное автономное общеобразовательное учреждение средняя общеобразовательная школа №22</t>
  </si>
  <si>
    <t>Фомина</t>
  </si>
  <si>
    <t>Муниципальное бюджетное общеобразовательное учреждение Качалинская средняя общеобразовательная школа</t>
  </si>
  <si>
    <t>Лентищенко</t>
  </si>
  <si>
    <t>Муниципальное бюджетное общеобразовательное учреждение средняя общеобразовательная школа № 3 г. Азова</t>
  </si>
  <si>
    <t>Мовлудова</t>
  </si>
  <si>
    <t xml:space="preserve">Севил </t>
  </si>
  <si>
    <t>Мадатовна</t>
  </si>
  <si>
    <t>муниципальное общеобразовательное учреждение Багаеская средняя общеобрпазовательная школа №3</t>
  </si>
  <si>
    <t>муниципальное бюджетное общеобразовательное учреждение"Средняя общеобразовательная школа №2"</t>
  </si>
  <si>
    <t>Коломакина</t>
  </si>
  <si>
    <t>Луценко</t>
  </si>
  <si>
    <t>Шемчук</t>
  </si>
  <si>
    <t>Галепа</t>
  </si>
  <si>
    <t>муниципальное бюджетное общеобразовательное учреждение средняя общеобразовательная школа № 12</t>
  </si>
  <si>
    <t>Маматюк</t>
  </si>
  <si>
    <t>Сасин</t>
  </si>
  <si>
    <t>Винницкий</t>
  </si>
  <si>
    <t>Геннадиевич</t>
  </si>
  <si>
    <t>Муниципальное автономное общеобразовательное учреждение лицей № 1 «Классический» города Ростова-на-Дону</t>
  </si>
  <si>
    <t>Золочевская</t>
  </si>
  <si>
    <t>Даниэлла</t>
  </si>
  <si>
    <t>Неклесова</t>
  </si>
  <si>
    <t>Муниципальное бюджетное ощеобразовательное учреждение г. Ростова-на-Дону  "Гимназия №118"</t>
  </si>
  <si>
    <t xml:space="preserve">Поддубная </t>
  </si>
  <si>
    <t>Муниципальное автономное ощеобразовательное учреждение г. Ростова-на-Дону  "Классический лицей № 1"</t>
  </si>
  <si>
    <t>Маджугин</t>
  </si>
  <si>
    <t>Задорожный</t>
  </si>
  <si>
    <t>Матыненко</t>
  </si>
  <si>
    <t>Мельничук</t>
  </si>
  <si>
    <t>9Х-01</t>
  </si>
  <si>
    <t>9Х-02</t>
  </si>
  <si>
    <t>9Х-03</t>
  </si>
  <si>
    <t>9Х-04</t>
  </si>
  <si>
    <t>9Х-05</t>
  </si>
  <si>
    <t>9Х-06</t>
  </si>
  <si>
    <t>9Х-07</t>
  </si>
  <si>
    <t>9Х-08</t>
  </si>
  <si>
    <t>9Х-09</t>
  </si>
  <si>
    <t>9Х-10</t>
  </si>
  <si>
    <t>9Х-11</t>
  </si>
  <si>
    <t>9Х-12</t>
  </si>
  <si>
    <t>9Х-13</t>
  </si>
  <si>
    <t>9Х-14</t>
  </si>
  <si>
    <t>9Х-15</t>
  </si>
  <si>
    <t>9Х-16</t>
  </si>
  <si>
    <t>9Х-17</t>
  </si>
  <si>
    <t>9Х-18</t>
  </si>
  <si>
    <t>9Х-19</t>
  </si>
  <si>
    <t>9Х-20</t>
  </si>
  <si>
    <t>9Х-21</t>
  </si>
  <si>
    <t>9Х-22</t>
  </si>
  <si>
    <t>9Х-23</t>
  </si>
  <si>
    <t>9Х-24</t>
  </si>
  <si>
    <t>9Х-25</t>
  </si>
  <si>
    <t>9Х-26</t>
  </si>
  <si>
    <t>9Х-27</t>
  </si>
  <si>
    <t>9Х-28</t>
  </si>
  <si>
    <t>9Х-29</t>
  </si>
  <si>
    <t>9Х-30</t>
  </si>
  <si>
    <t>9Х-31</t>
  </si>
  <si>
    <t>9Х-32</t>
  </si>
  <si>
    <t>9Х-33</t>
  </si>
  <si>
    <t>9Х-34</t>
  </si>
  <si>
    <t>9Х-35</t>
  </si>
  <si>
    <t>9Х-36</t>
  </si>
  <si>
    <t>9Х-37</t>
  </si>
  <si>
    <t>9Х-38</t>
  </si>
  <si>
    <t>9Х-39</t>
  </si>
  <si>
    <t>9Х-40</t>
  </si>
  <si>
    <t>10Х-01</t>
  </si>
  <si>
    <t>10Х-02</t>
  </si>
  <si>
    <t>10Х-03</t>
  </si>
  <si>
    <t>10Х-04</t>
  </si>
  <si>
    <t>10Х-05</t>
  </si>
  <si>
    <t>10Х-06</t>
  </si>
  <si>
    <t>10Х-07</t>
  </si>
  <si>
    <t>10Х-08</t>
  </si>
  <si>
    <t>10Х-09</t>
  </si>
  <si>
    <t>10Х-10</t>
  </si>
  <si>
    <t>10Х-11</t>
  </si>
  <si>
    <t>10Х-12</t>
  </si>
  <si>
    <t>10Х-13</t>
  </si>
  <si>
    <t>10Х-14</t>
  </si>
  <si>
    <t>10Х-15</t>
  </si>
  <si>
    <t>10Х-17</t>
  </si>
  <si>
    <t>10Х-18</t>
  </si>
  <si>
    <t>10Х-19</t>
  </si>
  <si>
    <t>10Х-20</t>
  </si>
  <si>
    <t>10Х-21</t>
  </si>
  <si>
    <t>10Х-22</t>
  </si>
  <si>
    <t>10Х-23</t>
  </si>
  <si>
    <t>10Х-24</t>
  </si>
  <si>
    <t>10Х-25</t>
  </si>
  <si>
    <t>10Х-26</t>
  </si>
  <si>
    <t>10Х-27</t>
  </si>
  <si>
    <t>10Х-28</t>
  </si>
  <si>
    <t>10Х-29</t>
  </si>
  <si>
    <t>10Х-30</t>
  </si>
  <si>
    <t>10Х-31</t>
  </si>
  <si>
    <t>10Х-32</t>
  </si>
  <si>
    <t>10Х-33</t>
  </si>
  <si>
    <t>10Х-34</t>
  </si>
  <si>
    <t>10Х-35</t>
  </si>
  <si>
    <t>10Х-36</t>
  </si>
  <si>
    <t>10Х-37</t>
  </si>
  <si>
    <t>10Х-38</t>
  </si>
  <si>
    <t>11Х-01</t>
  </si>
  <si>
    <t>11Х-02</t>
  </si>
  <si>
    <t>11Х-03</t>
  </si>
  <si>
    <t>11Х-04</t>
  </si>
  <si>
    <t>11Х-05</t>
  </si>
  <si>
    <t>11Х-06</t>
  </si>
  <si>
    <t>11Х-07</t>
  </si>
  <si>
    <t>11Х-08</t>
  </si>
  <si>
    <t>11Х-09</t>
  </si>
  <si>
    <t>11Х-10</t>
  </si>
  <si>
    <t>11Х-11</t>
  </si>
  <si>
    <t>11Х-12</t>
  </si>
  <si>
    <t>11Х-13</t>
  </si>
  <si>
    <t>11Х-14</t>
  </si>
  <si>
    <t>11Х-15</t>
  </si>
  <si>
    <t>11Х-16</t>
  </si>
  <si>
    <t>11Х-17</t>
  </si>
  <si>
    <t>11Х-18</t>
  </si>
  <si>
    <t>11Х-19</t>
  </si>
  <si>
    <t>11Х-20</t>
  </si>
  <si>
    <t>11Х-21</t>
  </si>
  <si>
    <t>11Х-22</t>
  </si>
  <si>
    <t>11Х-23</t>
  </si>
  <si>
    <t>11Х-24</t>
  </si>
  <si>
    <t>11Х-25</t>
  </si>
  <si>
    <t>11Х-26</t>
  </si>
  <si>
    <t>11Х-27</t>
  </si>
  <si>
    <t>11Х-28</t>
  </si>
  <si>
    <t>11Х-29</t>
  </si>
  <si>
    <t>11Х-30</t>
  </si>
  <si>
    <t>11Х-31</t>
  </si>
  <si>
    <t>Список участников регионального этапа всероссийской олимпиады школьников</t>
  </si>
  <si>
    <t>по</t>
  </si>
  <si>
    <t>класс</t>
  </si>
  <si>
    <t>химии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</si>
  <si>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</si>
  <si>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</si>
  <si>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З.1</t>
  </si>
  <si>
    <t>З.2</t>
  </si>
  <si>
    <t>З.3</t>
  </si>
  <si>
    <t>З.4</t>
  </si>
  <si>
    <t>З.5</t>
  </si>
  <si>
    <t>Экспериментальный тур</t>
  </si>
  <si>
    <t>ИТОГО</t>
  </si>
  <si>
    <t>З.6</t>
  </si>
  <si>
    <t>9 класс</t>
  </si>
  <si>
    <t>11 класс</t>
  </si>
  <si>
    <t>10 класс</t>
  </si>
  <si>
    <t xml:space="preserve">Декан химического факультета  </t>
  </si>
  <si>
    <t>Распопова Е.А.</t>
  </si>
  <si>
    <t xml:space="preserve">Распопова Е.А. </t>
  </si>
  <si>
    <t>ошибка в фамилии! Верно: Бут-Гусаим</t>
  </si>
  <si>
    <t>Теоретический тур</t>
  </si>
  <si>
    <t>Бут-Гусаим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</si>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</sst>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Alignment="1">
      <alignment horizont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16" fontId="4" fillId="3" borderId="1" xfId="0" applyNumberFormat="1" applyFont="1" applyFill="1" applyBorder="1" applyAlignment="1" applyProtection="1">
      <protection locked="0"/>
    </xf>
    <xf numFmtId="0" fontId="4" fillId="3" borderId="3" xfId="0" applyFont="1" applyFill="1" applyBorder="1" applyAlignment="1" applyProtection="1"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Alignment="1">
      <alignment horizontal="center" wrapText="1"/>
    </xf>
    <xf numFmtId="0" fontId="0" fillId="0" borderId="1" xfId="0" applyBorder="1"/>
    <xf numFmtId="0" fontId="0" fillId="0" borderId="1" xfId="0" applyFont="1" applyBorder="1"/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/>
    <xf numFmtId="0" fontId="8" fillId="0" borderId="0" xfId="0" applyFont="1"/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4" fontId="4" fillId="0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4" fontId="4" fillId="0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3" borderId="2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85"/>
  <sheetViews>
    <sheetView tabSelected="1" topLeftCell="A55" zoomScale="90" zoomScaleNormal="90" workbookViewId="0">
      <selection activeCell="X65" sqref="X65"/>
    </sheetView>
  </sheetViews>
  <sheetFormatPr defaultRowHeight="15.75" x14ac:dyDescent="0.25"/>
  <cols>
    <col min="1" max="1" width="22.7109375" style="8" customWidth="1"/>
    <col min="2" max="2" width="9.28515625" style="19" customWidth="1"/>
    <col min="3" max="4" width="16.42578125" style="19" customWidth="1"/>
    <col min="5" max="5" width="18.7109375" style="19" customWidth="1"/>
    <col min="6" max="6" width="12.5703125" style="19" customWidth="1"/>
    <col min="7" max="7" width="14.28515625" style="19" customWidth="1"/>
    <col min="8" max="8" width="11.85546875" style="20" customWidth="1"/>
    <col min="9" max="9" width="12.7109375" style="20" customWidth="1"/>
    <col min="10" max="10" width="24.7109375" style="10" customWidth="1"/>
    <col min="11" max="11" width="7.5703125" style="19" customWidth="1"/>
    <col min="12" max="12" width="10.85546875" style="24" customWidth="1"/>
    <col min="13" max="18" width="4.85546875" style="37" customWidth="1"/>
    <col min="19" max="22" width="9.140625" style="37"/>
    <col min="23" max="23" width="9.140625" style="39"/>
    <col min="24" max="24" width="15.5703125" style="37" customWidth="1"/>
  </cols>
  <sheetData>
    <row r="1" spans="1:24" x14ac:dyDescent="0.25">
      <c r="B1" s="9" t="s">
        <v>734</v>
      </c>
      <c r="C1" s="9"/>
      <c r="D1" s="9"/>
      <c r="E1" s="9"/>
      <c r="F1" s="9"/>
      <c r="G1" s="9"/>
      <c r="H1" s="10"/>
      <c r="I1" s="10"/>
      <c r="K1" s="10"/>
      <c r="L1" s="22"/>
    </row>
    <row r="2" spans="1:24" x14ac:dyDescent="0.25">
      <c r="B2" s="9" t="s">
        <v>735</v>
      </c>
      <c r="C2" s="67" t="s">
        <v>737</v>
      </c>
      <c r="D2" s="67"/>
      <c r="E2" s="11" t="s">
        <v>736</v>
      </c>
      <c r="F2" s="12"/>
      <c r="G2" s="13" t="s">
        <v>323</v>
      </c>
      <c r="H2" s="14"/>
      <c r="I2" s="10"/>
      <c r="K2" s="10"/>
      <c r="L2" s="22"/>
    </row>
    <row r="3" spans="1:24" ht="79.5" thickBot="1" x14ac:dyDescent="0.3">
      <c r="A3" s="40" t="s">
        <v>318</v>
      </c>
      <c r="B3" s="41" t="s">
        <v>1</v>
      </c>
      <c r="C3" s="41" t="s">
        <v>2</v>
      </c>
      <c r="D3" s="41" t="s">
        <v>3</v>
      </c>
      <c r="E3" s="41" t="s">
        <v>4</v>
      </c>
      <c r="F3" s="41" t="s">
        <v>319</v>
      </c>
      <c r="G3" s="41" t="s">
        <v>0</v>
      </c>
      <c r="H3" s="41" t="s">
        <v>5</v>
      </c>
      <c r="I3" s="41" t="s">
        <v>6</v>
      </c>
      <c r="J3" s="42" t="s">
        <v>738</v>
      </c>
      <c r="K3" s="41" t="s">
        <v>739</v>
      </c>
      <c r="L3" s="43" t="s">
        <v>398</v>
      </c>
      <c r="M3" s="35" t="s">
        <v>740</v>
      </c>
      <c r="N3" s="35" t="s">
        <v>741</v>
      </c>
      <c r="O3" s="35" t="s">
        <v>742</v>
      </c>
      <c r="P3" s="35" t="s">
        <v>743</v>
      </c>
      <c r="Q3" s="35" t="s">
        <v>744</v>
      </c>
      <c r="R3" s="35" t="s">
        <v>747</v>
      </c>
      <c r="S3" s="35" t="s">
        <v>755</v>
      </c>
      <c r="T3" s="35" t="s">
        <v>745</v>
      </c>
      <c r="U3" s="35" t="s">
        <v>746</v>
      </c>
      <c r="V3" s="35" t="s">
        <v>757</v>
      </c>
      <c r="W3" s="36" t="s">
        <v>758</v>
      </c>
      <c r="X3" s="35" t="s">
        <v>759</v>
      </c>
    </row>
    <row r="4" spans="1:24" ht="24" customHeight="1" x14ac:dyDescent="0.25">
      <c r="A4" s="44" t="s">
        <v>60</v>
      </c>
      <c r="B4" s="45">
        <v>1</v>
      </c>
      <c r="C4" s="46" t="s">
        <v>492</v>
      </c>
      <c r="D4" s="46" t="s">
        <v>353</v>
      </c>
      <c r="E4" s="46" t="s">
        <v>554</v>
      </c>
      <c r="F4" s="47" t="s">
        <v>372</v>
      </c>
      <c r="G4" s="48">
        <v>37899</v>
      </c>
      <c r="H4" s="47" t="s">
        <v>62</v>
      </c>
      <c r="I4" s="47" t="s">
        <v>313</v>
      </c>
      <c r="J4" s="46" t="s">
        <v>555</v>
      </c>
      <c r="K4" s="47">
        <v>9</v>
      </c>
      <c r="L4" s="49" t="s">
        <v>639</v>
      </c>
      <c r="M4" s="50">
        <v>6</v>
      </c>
      <c r="N4" s="50">
        <v>10.5</v>
      </c>
      <c r="O4" s="50">
        <v>0</v>
      </c>
      <c r="P4" s="50">
        <v>14</v>
      </c>
      <c r="Q4" s="50">
        <v>0</v>
      </c>
      <c r="R4" s="50">
        <v>17</v>
      </c>
      <c r="S4" s="50">
        <v>47.5</v>
      </c>
      <c r="T4" s="50">
        <v>35.5</v>
      </c>
      <c r="U4" s="50">
        <f t="shared" ref="U4:U30" si="0">S4+T4</f>
        <v>83</v>
      </c>
      <c r="V4" s="50">
        <v>0</v>
      </c>
      <c r="W4" s="61">
        <f t="shared" ref="W4:W30" si="1">U4+V4</f>
        <v>83</v>
      </c>
      <c r="X4" s="51" t="s">
        <v>316</v>
      </c>
    </row>
    <row r="5" spans="1:24" ht="24" customHeight="1" x14ac:dyDescent="0.25">
      <c r="A5" s="52" t="s">
        <v>51</v>
      </c>
      <c r="B5" s="16">
        <v>2</v>
      </c>
      <c r="C5" s="15" t="s">
        <v>561</v>
      </c>
      <c r="D5" s="15" t="s">
        <v>562</v>
      </c>
      <c r="E5" s="15" t="s">
        <v>458</v>
      </c>
      <c r="F5" s="17" t="s">
        <v>372</v>
      </c>
      <c r="G5" s="18">
        <v>37329</v>
      </c>
      <c r="H5" s="17" t="s">
        <v>62</v>
      </c>
      <c r="I5" s="17" t="s">
        <v>313</v>
      </c>
      <c r="J5" s="15" t="s">
        <v>427</v>
      </c>
      <c r="K5" s="17">
        <v>9</v>
      </c>
      <c r="L5" s="23" t="s">
        <v>642</v>
      </c>
      <c r="M5" s="38">
        <v>0</v>
      </c>
      <c r="N5" s="38">
        <v>9</v>
      </c>
      <c r="O5" s="38">
        <v>0</v>
      </c>
      <c r="P5" s="38">
        <v>6</v>
      </c>
      <c r="Q5" s="38">
        <v>0</v>
      </c>
      <c r="R5" s="38">
        <v>15</v>
      </c>
      <c r="S5" s="38">
        <v>30</v>
      </c>
      <c r="T5" s="38">
        <v>40</v>
      </c>
      <c r="U5" s="38">
        <f t="shared" si="0"/>
        <v>70</v>
      </c>
      <c r="V5" s="38"/>
      <c r="W5" s="62">
        <f t="shared" si="1"/>
        <v>70</v>
      </c>
      <c r="X5" s="53" t="s">
        <v>315</v>
      </c>
    </row>
    <row r="6" spans="1:24" ht="24" customHeight="1" x14ac:dyDescent="0.25">
      <c r="A6" s="52" t="s">
        <v>60</v>
      </c>
      <c r="B6" s="16">
        <v>3</v>
      </c>
      <c r="C6" s="15" t="s">
        <v>489</v>
      </c>
      <c r="D6" s="15" t="s">
        <v>393</v>
      </c>
      <c r="E6" s="15" t="s">
        <v>456</v>
      </c>
      <c r="F6" s="17" t="s">
        <v>372</v>
      </c>
      <c r="G6" s="18">
        <v>37971</v>
      </c>
      <c r="H6" s="17" t="s">
        <v>62</v>
      </c>
      <c r="I6" s="17" t="s">
        <v>313</v>
      </c>
      <c r="J6" s="15" t="s">
        <v>546</v>
      </c>
      <c r="K6" s="17">
        <v>8</v>
      </c>
      <c r="L6" s="23" t="s">
        <v>645</v>
      </c>
      <c r="M6" s="38">
        <v>0</v>
      </c>
      <c r="N6" s="38">
        <v>10</v>
      </c>
      <c r="O6" s="38">
        <v>0</v>
      </c>
      <c r="P6" s="38">
        <v>1</v>
      </c>
      <c r="Q6" s="38">
        <v>0</v>
      </c>
      <c r="R6" s="38">
        <v>9</v>
      </c>
      <c r="S6" s="38">
        <v>20</v>
      </c>
      <c r="T6" s="38">
        <v>40</v>
      </c>
      <c r="U6" s="38">
        <f t="shared" si="0"/>
        <v>60</v>
      </c>
      <c r="V6" s="38">
        <v>0</v>
      </c>
      <c r="W6" s="62">
        <f t="shared" si="1"/>
        <v>60</v>
      </c>
      <c r="X6" s="65" t="s">
        <v>317</v>
      </c>
    </row>
    <row r="7" spans="1:24" ht="24" customHeight="1" x14ac:dyDescent="0.25">
      <c r="A7" s="52" t="s">
        <v>58</v>
      </c>
      <c r="B7" s="16">
        <v>4</v>
      </c>
      <c r="C7" s="15" t="s">
        <v>462</v>
      </c>
      <c r="D7" s="15" t="s">
        <v>350</v>
      </c>
      <c r="E7" s="15" t="s">
        <v>369</v>
      </c>
      <c r="F7" s="17" t="s">
        <v>321</v>
      </c>
      <c r="G7" s="18">
        <v>37547</v>
      </c>
      <c r="H7" s="17" t="s">
        <v>62</v>
      </c>
      <c r="I7" s="17" t="s">
        <v>313</v>
      </c>
      <c r="J7" s="15" t="s">
        <v>471</v>
      </c>
      <c r="K7" s="17">
        <v>9</v>
      </c>
      <c r="L7" s="23" t="s">
        <v>628</v>
      </c>
      <c r="M7" s="38">
        <v>0</v>
      </c>
      <c r="N7" s="38">
        <v>5</v>
      </c>
      <c r="O7" s="38">
        <v>0</v>
      </c>
      <c r="P7" s="38">
        <v>1</v>
      </c>
      <c r="Q7" s="38">
        <v>0</v>
      </c>
      <c r="R7" s="38">
        <v>4</v>
      </c>
      <c r="S7" s="38">
        <v>10</v>
      </c>
      <c r="T7" s="38">
        <v>40</v>
      </c>
      <c r="U7" s="38">
        <f t="shared" si="0"/>
        <v>50</v>
      </c>
      <c r="V7" s="38"/>
      <c r="W7" s="62">
        <f t="shared" si="1"/>
        <v>50</v>
      </c>
      <c r="X7" s="65" t="s">
        <v>317</v>
      </c>
    </row>
    <row r="8" spans="1:24" ht="24" customHeight="1" x14ac:dyDescent="0.25">
      <c r="A8" s="52" t="s">
        <v>61</v>
      </c>
      <c r="B8" s="16">
        <v>5</v>
      </c>
      <c r="C8" s="15" t="s">
        <v>558</v>
      </c>
      <c r="D8" s="15" t="s">
        <v>503</v>
      </c>
      <c r="E8" s="15" t="s">
        <v>559</v>
      </c>
      <c r="F8" s="17" t="s">
        <v>372</v>
      </c>
      <c r="G8" s="18">
        <v>37512</v>
      </c>
      <c r="H8" s="17" t="s">
        <v>62</v>
      </c>
      <c r="I8" s="17" t="s">
        <v>313</v>
      </c>
      <c r="J8" s="15" t="s">
        <v>459</v>
      </c>
      <c r="K8" s="17">
        <v>9</v>
      </c>
      <c r="L8" s="23" t="s">
        <v>653</v>
      </c>
      <c r="M8" s="38">
        <v>0</v>
      </c>
      <c r="N8" s="38">
        <v>6.5</v>
      </c>
      <c r="O8" s="38">
        <v>0</v>
      </c>
      <c r="P8" s="38">
        <v>1</v>
      </c>
      <c r="Q8" s="38">
        <v>0</v>
      </c>
      <c r="R8" s="38">
        <v>8.5</v>
      </c>
      <c r="S8" s="38">
        <v>16</v>
      </c>
      <c r="T8" s="38">
        <v>28</v>
      </c>
      <c r="U8" s="38">
        <f t="shared" si="0"/>
        <v>44</v>
      </c>
      <c r="V8" s="38"/>
      <c r="W8" s="62">
        <f t="shared" si="1"/>
        <v>44</v>
      </c>
      <c r="X8" s="65" t="s">
        <v>317</v>
      </c>
    </row>
    <row r="9" spans="1:24" ht="24" customHeight="1" x14ac:dyDescent="0.25">
      <c r="A9" s="52" t="s">
        <v>61</v>
      </c>
      <c r="B9" s="16">
        <v>6</v>
      </c>
      <c r="C9" s="15" t="s">
        <v>481</v>
      </c>
      <c r="D9" s="15" t="s">
        <v>556</v>
      </c>
      <c r="E9" s="15" t="s">
        <v>349</v>
      </c>
      <c r="F9" s="17" t="s">
        <v>385</v>
      </c>
      <c r="G9" s="18">
        <v>37250</v>
      </c>
      <c r="H9" s="17" t="s">
        <v>62</v>
      </c>
      <c r="I9" s="17" t="s">
        <v>313</v>
      </c>
      <c r="J9" s="15" t="s">
        <v>451</v>
      </c>
      <c r="K9" s="17">
        <v>9</v>
      </c>
      <c r="L9" s="23" t="s">
        <v>627</v>
      </c>
      <c r="M9" s="38">
        <v>0</v>
      </c>
      <c r="N9" s="38">
        <v>0</v>
      </c>
      <c r="O9" s="38">
        <v>0</v>
      </c>
      <c r="P9" s="38">
        <v>1</v>
      </c>
      <c r="Q9" s="38">
        <v>0</v>
      </c>
      <c r="R9" s="38">
        <v>2</v>
      </c>
      <c r="S9" s="38">
        <v>3</v>
      </c>
      <c r="T9" s="38">
        <v>40</v>
      </c>
      <c r="U9" s="38">
        <f t="shared" si="0"/>
        <v>43</v>
      </c>
      <c r="V9" s="38"/>
      <c r="W9" s="62">
        <f t="shared" si="1"/>
        <v>43</v>
      </c>
      <c r="X9" s="65" t="s">
        <v>317</v>
      </c>
    </row>
    <row r="10" spans="1:24" ht="24" customHeight="1" x14ac:dyDescent="0.25">
      <c r="A10" s="52" t="s">
        <v>60</v>
      </c>
      <c r="B10" s="16">
        <v>7</v>
      </c>
      <c r="C10" s="15" t="s">
        <v>756</v>
      </c>
      <c r="D10" s="15" t="s">
        <v>384</v>
      </c>
      <c r="E10" s="15" t="s">
        <v>406</v>
      </c>
      <c r="F10" s="17" t="s">
        <v>372</v>
      </c>
      <c r="G10" s="18">
        <v>37295</v>
      </c>
      <c r="H10" s="17" t="s">
        <v>62</v>
      </c>
      <c r="I10" s="17" t="s">
        <v>313</v>
      </c>
      <c r="J10" s="15" t="s">
        <v>545</v>
      </c>
      <c r="K10" s="17">
        <v>9</v>
      </c>
      <c r="L10" s="23" t="s">
        <v>629</v>
      </c>
      <c r="M10" s="38">
        <v>0</v>
      </c>
      <c r="N10" s="38">
        <v>6.5</v>
      </c>
      <c r="O10" s="38">
        <v>0</v>
      </c>
      <c r="P10" s="38">
        <v>1</v>
      </c>
      <c r="Q10" s="38">
        <v>0</v>
      </c>
      <c r="R10" s="38">
        <v>3</v>
      </c>
      <c r="S10" s="38">
        <v>10.5</v>
      </c>
      <c r="T10" s="38">
        <v>32</v>
      </c>
      <c r="U10" s="38">
        <f t="shared" si="0"/>
        <v>42.5</v>
      </c>
      <c r="V10" s="38"/>
      <c r="W10" s="62">
        <f t="shared" si="1"/>
        <v>42.5</v>
      </c>
      <c r="X10" s="65" t="s">
        <v>317</v>
      </c>
    </row>
    <row r="11" spans="1:24" ht="24" customHeight="1" x14ac:dyDescent="0.25">
      <c r="A11" s="52" t="s">
        <v>60</v>
      </c>
      <c r="B11" s="16">
        <v>8</v>
      </c>
      <c r="C11" s="15" t="s">
        <v>550</v>
      </c>
      <c r="D11" s="15" t="s">
        <v>499</v>
      </c>
      <c r="E11" s="15" t="s">
        <v>339</v>
      </c>
      <c r="F11" s="17" t="s">
        <v>385</v>
      </c>
      <c r="G11" s="18">
        <v>37581</v>
      </c>
      <c r="H11" s="17" t="s">
        <v>62</v>
      </c>
      <c r="I11" s="17" t="s">
        <v>313</v>
      </c>
      <c r="J11" s="15" t="s">
        <v>551</v>
      </c>
      <c r="K11" s="17">
        <v>9</v>
      </c>
      <c r="L11" s="23" t="s">
        <v>654</v>
      </c>
      <c r="M11" s="38">
        <v>9</v>
      </c>
      <c r="N11" s="38">
        <v>5</v>
      </c>
      <c r="O11" s="38">
        <v>0</v>
      </c>
      <c r="P11" s="38">
        <v>1</v>
      </c>
      <c r="Q11" s="38">
        <v>0</v>
      </c>
      <c r="R11" s="38">
        <v>0</v>
      </c>
      <c r="S11" s="38">
        <v>15</v>
      </c>
      <c r="T11" s="38">
        <v>27.5</v>
      </c>
      <c r="U11" s="38">
        <f t="shared" si="0"/>
        <v>42.5</v>
      </c>
      <c r="V11" s="38"/>
      <c r="W11" s="62">
        <f t="shared" si="1"/>
        <v>42.5</v>
      </c>
      <c r="X11" s="65" t="s">
        <v>317</v>
      </c>
    </row>
    <row r="12" spans="1:24" ht="24" customHeight="1" x14ac:dyDescent="0.25">
      <c r="A12" s="52" t="s">
        <v>60</v>
      </c>
      <c r="B12" s="16">
        <v>9</v>
      </c>
      <c r="C12" s="15" t="s">
        <v>548</v>
      </c>
      <c r="D12" s="15" t="s">
        <v>375</v>
      </c>
      <c r="E12" s="15" t="s">
        <v>337</v>
      </c>
      <c r="F12" s="17" t="s">
        <v>372</v>
      </c>
      <c r="G12" s="18">
        <v>37455</v>
      </c>
      <c r="H12" s="17" t="s">
        <v>62</v>
      </c>
      <c r="I12" s="17" t="s">
        <v>313</v>
      </c>
      <c r="J12" s="15" t="s">
        <v>549</v>
      </c>
      <c r="K12" s="17">
        <v>9</v>
      </c>
      <c r="L12" s="23" t="s">
        <v>657</v>
      </c>
      <c r="M12" s="38">
        <v>0</v>
      </c>
      <c r="N12" s="38">
        <v>7</v>
      </c>
      <c r="O12" s="38">
        <v>0</v>
      </c>
      <c r="P12" s="38">
        <v>1</v>
      </c>
      <c r="Q12" s="38">
        <v>0</v>
      </c>
      <c r="R12" s="38">
        <v>3</v>
      </c>
      <c r="S12" s="38">
        <v>11</v>
      </c>
      <c r="T12" s="38">
        <v>29</v>
      </c>
      <c r="U12" s="38">
        <f t="shared" si="0"/>
        <v>40</v>
      </c>
      <c r="V12" s="38"/>
      <c r="W12" s="62">
        <f t="shared" si="1"/>
        <v>40</v>
      </c>
      <c r="X12" s="65" t="s">
        <v>317</v>
      </c>
    </row>
    <row r="13" spans="1:24" ht="24" customHeight="1" x14ac:dyDescent="0.25">
      <c r="A13" s="52" t="s">
        <v>61</v>
      </c>
      <c r="B13" s="16">
        <v>10</v>
      </c>
      <c r="C13" s="15" t="s">
        <v>560</v>
      </c>
      <c r="D13" s="15" t="s">
        <v>368</v>
      </c>
      <c r="E13" s="15" t="s">
        <v>383</v>
      </c>
      <c r="F13" s="17" t="s">
        <v>385</v>
      </c>
      <c r="G13" s="18">
        <v>37369</v>
      </c>
      <c r="H13" s="17" t="s">
        <v>62</v>
      </c>
      <c r="I13" s="17" t="s">
        <v>313</v>
      </c>
      <c r="J13" s="15" t="s">
        <v>416</v>
      </c>
      <c r="K13" s="17">
        <v>9</v>
      </c>
      <c r="L13" s="23" t="s">
        <v>662</v>
      </c>
      <c r="M13" s="38">
        <v>0</v>
      </c>
      <c r="N13" s="38">
        <v>10.5</v>
      </c>
      <c r="O13" s="38">
        <v>1</v>
      </c>
      <c r="P13" s="38">
        <v>0</v>
      </c>
      <c r="Q13" s="38">
        <v>0</v>
      </c>
      <c r="R13" s="38">
        <v>1</v>
      </c>
      <c r="S13" s="38">
        <v>12.5</v>
      </c>
      <c r="T13" s="38">
        <v>24</v>
      </c>
      <c r="U13" s="38">
        <f t="shared" si="0"/>
        <v>36.5</v>
      </c>
      <c r="V13" s="38"/>
      <c r="W13" s="62">
        <f t="shared" si="1"/>
        <v>36.5</v>
      </c>
      <c r="X13" s="65" t="s">
        <v>317</v>
      </c>
    </row>
    <row r="14" spans="1:24" ht="24" customHeight="1" x14ac:dyDescent="0.25">
      <c r="A14" s="52" t="s">
        <v>7</v>
      </c>
      <c r="B14" s="16">
        <v>11</v>
      </c>
      <c r="C14" s="15" t="s">
        <v>490</v>
      </c>
      <c r="D14" s="15" t="s">
        <v>405</v>
      </c>
      <c r="E14" s="15" t="s">
        <v>376</v>
      </c>
      <c r="F14" s="17"/>
      <c r="G14" s="18">
        <v>37753</v>
      </c>
      <c r="H14" s="17" t="s">
        <v>62</v>
      </c>
      <c r="I14" s="17" t="s">
        <v>313</v>
      </c>
      <c r="J14" s="15" t="s">
        <v>520</v>
      </c>
      <c r="K14" s="17">
        <v>9</v>
      </c>
      <c r="L14" s="23" t="s">
        <v>640</v>
      </c>
      <c r="M14" s="38">
        <v>0</v>
      </c>
      <c r="N14" s="38">
        <v>7.5</v>
      </c>
      <c r="O14" s="38">
        <v>0</v>
      </c>
      <c r="P14" s="38">
        <v>1</v>
      </c>
      <c r="Q14" s="38">
        <v>0</v>
      </c>
      <c r="R14" s="38">
        <v>0</v>
      </c>
      <c r="S14" s="38">
        <v>8.5</v>
      </c>
      <c r="T14" s="38">
        <v>27.5</v>
      </c>
      <c r="U14" s="38">
        <f t="shared" si="0"/>
        <v>36</v>
      </c>
      <c r="V14" s="38"/>
      <c r="W14" s="62">
        <f t="shared" si="1"/>
        <v>36</v>
      </c>
      <c r="X14" s="65" t="s">
        <v>317</v>
      </c>
    </row>
    <row r="15" spans="1:24" ht="24" customHeight="1" x14ac:dyDescent="0.25">
      <c r="A15" s="52" t="s">
        <v>16</v>
      </c>
      <c r="B15" s="16">
        <v>12</v>
      </c>
      <c r="C15" s="15" t="s">
        <v>467</v>
      </c>
      <c r="D15" s="15" t="s">
        <v>468</v>
      </c>
      <c r="E15" s="15" t="s">
        <v>349</v>
      </c>
      <c r="F15" s="17" t="s">
        <v>385</v>
      </c>
      <c r="G15" s="18">
        <v>37603</v>
      </c>
      <c r="H15" s="17" t="s">
        <v>62</v>
      </c>
      <c r="I15" s="17" t="s">
        <v>313</v>
      </c>
      <c r="J15" s="15" t="s">
        <v>465</v>
      </c>
      <c r="K15" s="17">
        <v>9</v>
      </c>
      <c r="L15" s="23" t="s">
        <v>651</v>
      </c>
      <c r="M15" s="38">
        <v>0</v>
      </c>
      <c r="N15" s="38">
        <v>1</v>
      </c>
      <c r="O15" s="38">
        <v>1</v>
      </c>
      <c r="P15" s="38">
        <v>1</v>
      </c>
      <c r="Q15" s="38">
        <v>0</v>
      </c>
      <c r="R15" s="38">
        <v>4</v>
      </c>
      <c r="S15" s="38">
        <v>7</v>
      </c>
      <c r="T15" s="38">
        <v>29</v>
      </c>
      <c r="U15" s="38">
        <f t="shared" si="0"/>
        <v>36</v>
      </c>
      <c r="V15" s="38"/>
      <c r="W15" s="62">
        <f t="shared" si="1"/>
        <v>36</v>
      </c>
      <c r="X15" s="65" t="s">
        <v>317</v>
      </c>
    </row>
    <row r="16" spans="1:24" ht="24" customHeight="1" x14ac:dyDescent="0.25">
      <c r="A16" s="52" t="s">
        <v>60</v>
      </c>
      <c r="B16" s="16">
        <v>13</v>
      </c>
      <c r="C16" s="15" t="s">
        <v>552</v>
      </c>
      <c r="D16" s="15" t="s">
        <v>405</v>
      </c>
      <c r="E16" s="15" t="s">
        <v>408</v>
      </c>
      <c r="F16" s="17" t="s">
        <v>372</v>
      </c>
      <c r="G16" s="18">
        <v>37494</v>
      </c>
      <c r="H16" s="17" t="s">
        <v>62</v>
      </c>
      <c r="I16" s="17" t="s">
        <v>313</v>
      </c>
      <c r="J16" s="15" t="s">
        <v>553</v>
      </c>
      <c r="K16" s="17">
        <v>9</v>
      </c>
      <c r="L16" s="23" t="s">
        <v>648</v>
      </c>
      <c r="M16" s="38">
        <v>0</v>
      </c>
      <c r="N16" s="38">
        <v>6.5</v>
      </c>
      <c r="O16" s="38">
        <v>0</v>
      </c>
      <c r="P16" s="38">
        <v>0</v>
      </c>
      <c r="Q16" s="38">
        <v>0</v>
      </c>
      <c r="R16" s="38">
        <v>0</v>
      </c>
      <c r="S16" s="38">
        <v>6.5</v>
      </c>
      <c r="T16" s="38">
        <v>22</v>
      </c>
      <c r="U16" s="38">
        <f t="shared" si="0"/>
        <v>28.5</v>
      </c>
      <c r="V16" s="38"/>
      <c r="W16" s="62">
        <f t="shared" si="1"/>
        <v>28.5</v>
      </c>
      <c r="X16" s="65" t="s">
        <v>317</v>
      </c>
    </row>
    <row r="17" spans="1:24" ht="24" customHeight="1" x14ac:dyDescent="0.25">
      <c r="A17" s="52" t="s">
        <v>52</v>
      </c>
      <c r="B17" s="16">
        <v>14</v>
      </c>
      <c r="C17" s="15" t="s">
        <v>564</v>
      </c>
      <c r="D17" s="15" t="s">
        <v>510</v>
      </c>
      <c r="E17" s="15" t="s">
        <v>433</v>
      </c>
      <c r="F17" s="17" t="s">
        <v>385</v>
      </c>
      <c r="G17" s="18">
        <v>37754</v>
      </c>
      <c r="H17" s="17" t="s">
        <v>62</v>
      </c>
      <c r="I17" s="17" t="s">
        <v>313</v>
      </c>
      <c r="J17" s="15" t="s">
        <v>501</v>
      </c>
      <c r="K17" s="17">
        <v>9</v>
      </c>
      <c r="L17" s="23" t="s">
        <v>650</v>
      </c>
      <c r="M17" s="38">
        <v>1</v>
      </c>
      <c r="N17" s="38">
        <v>3</v>
      </c>
      <c r="O17" s="38">
        <v>0</v>
      </c>
      <c r="P17" s="38">
        <v>0</v>
      </c>
      <c r="Q17" s="38">
        <v>0</v>
      </c>
      <c r="R17" s="38">
        <v>4</v>
      </c>
      <c r="S17" s="38">
        <v>8</v>
      </c>
      <c r="T17" s="38">
        <v>20</v>
      </c>
      <c r="U17" s="38">
        <f t="shared" si="0"/>
        <v>28</v>
      </c>
      <c r="V17" s="38"/>
      <c r="W17" s="62">
        <f t="shared" si="1"/>
        <v>28</v>
      </c>
      <c r="X17" s="65" t="s">
        <v>317</v>
      </c>
    </row>
    <row r="18" spans="1:24" ht="24" customHeight="1" x14ac:dyDescent="0.25">
      <c r="A18" s="52" t="s">
        <v>31</v>
      </c>
      <c r="B18" s="16">
        <v>15</v>
      </c>
      <c r="C18" s="15" t="s">
        <v>540</v>
      </c>
      <c r="D18" s="15" t="s">
        <v>463</v>
      </c>
      <c r="E18" s="15" t="s">
        <v>369</v>
      </c>
      <c r="F18" s="17" t="s">
        <v>385</v>
      </c>
      <c r="G18" s="18">
        <v>37500</v>
      </c>
      <c r="H18" s="17" t="s">
        <v>62</v>
      </c>
      <c r="I18" s="17" t="s">
        <v>313</v>
      </c>
      <c r="J18" s="15" t="s">
        <v>541</v>
      </c>
      <c r="K18" s="17">
        <v>9</v>
      </c>
      <c r="L18" s="23" t="s">
        <v>636</v>
      </c>
      <c r="M18" s="38">
        <v>0</v>
      </c>
      <c r="N18" s="38">
        <v>0</v>
      </c>
      <c r="O18" s="38">
        <v>0</v>
      </c>
      <c r="P18" s="38">
        <v>1</v>
      </c>
      <c r="Q18" s="38">
        <v>0</v>
      </c>
      <c r="R18" s="38">
        <v>0</v>
      </c>
      <c r="S18" s="38">
        <v>1</v>
      </c>
      <c r="T18" s="38">
        <v>26</v>
      </c>
      <c r="U18" s="38">
        <f t="shared" si="0"/>
        <v>27</v>
      </c>
      <c r="V18" s="38"/>
      <c r="W18" s="62">
        <f t="shared" si="1"/>
        <v>27</v>
      </c>
      <c r="X18" s="65" t="s">
        <v>317</v>
      </c>
    </row>
    <row r="19" spans="1:24" ht="24" customHeight="1" x14ac:dyDescent="0.25">
      <c r="A19" s="52" t="s">
        <v>51</v>
      </c>
      <c r="B19" s="16">
        <v>16</v>
      </c>
      <c r="C19" s="15" t="s">
        <v>563</v>
      </c>
      <c r="D19" s="15" t="s">
        <v>367</v>
      </c>
      <c r="E19" s="15" t="s">
        <v>438</v>
      </c>
      <c r="F19" s="17" t="s">
        <v>385</v>
      </c>
      <c r="G19" s="18">
        <v>37570</v>
      </c>
      <c r="H19" s="17" t="s">
        <v>62</v>
      </c>
      <c r="I19" s="17" t="s">
        <v>313</v>
      </c>
      <c r="J19" s="15" t="s">
        <v>474</v>
      </c>
      <c r="K19" s="17">
        <v>9</v>
      </c>
      <c r="L19" s="23" t="s">
        <v>661</v>
      </c>
      <c r="M19" s="38">
        <v>0</v>
      </c>
      <c r="N19" s="38">
        <v>5</v>
      </c>
      <c r="O19" s="38">
        <v>1</v>
      </c>
      <c r="P19" s="38">
        <v>0</v>
      </c>
      <c r="Q19" s="38">
        <v>0</v>
      </c>
      <c r="R19" s="38">
        <v>3</v>
      </c>
      <c r="S19" s="38">
        <v>9</v>
      </c>
      <c r="T19" s="38">
        <v>15</v>
      </c>
      <c r="U19" s="38">
        <f t="shared" si="0"/>
        <v>24</v>
      </c>
      <c r="V19" s="38"/>
      <c r="W19" s="62">
        <f t="shared" si="1"/>
        <v>24</v>
      </c>
      <c r="X19" s="65" t="s">
        <v>317</v>
      </c>
    </row>
    <row r="20" spans="1:24" ht="24" customHeight="1" x14ac:dyDescent="0.25">
      <c r="A20" s="52" t="s">
        <v>478</v>
      </c>
      <c r="B20" s="16">
        <v>17</v>
      </c>
      <c r="C20" s="15" t="s">
        <v>535</v>
      </c>
      <c r="D20" s="15" t="s">
        <v>477</v>
      </c>
      <c r="E20" s="15" t="s">
        <v>380</v>
      </c>
      <c r="F20" s="17" t="s">
        <v>372</v>
      </c>
      <c r="G20" s="18">
        <v>37742</v>
      </c>
      <c r="H20" s="17" t="s">
        <v>62</v>
      </c>
      <c r="I20" s="17" t="s">
        <v>313</v>
      </c>
      <c r="J20" s="15" t="s">
        <v>536</v>
      </c>
      <c r="K20" s="17">
        <v>9</v>
      </c>
      <c r="L20" s="23" t="s">
        <v>633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23</v>
      </c>
      <c r="U20" s="38">
        <f t="shared" si="0"/>
        <v>23</v>
      </c>
      <c r="V20" s="38"/>
      <c r="W20" s="62">
        <f t="shared" si="1"/>
        <v>23</v>
      </c>
      <c r="X20" s="65" t="s">
        <v>317</v>
      </c>
    </row>
    <row r="21" spans="1:24" ht="24" customHeight="1" x14ac:dyDescent="0.25">
      <c r="A21" s="52" t="s">
        <v>31</v>
      </c>
      <c r="B21" s="16">
        <v>18</v>
      </c>
      <c r="C21" s="15" t="s">
        <v>538</v>
      </c>
      <c r="D21" s="15" t="s">
        <v>375</v>
      </c>
      <c r="E21" s="15" t="s">
        <v>479</v>
      </c>
      <c r="F21" s="17" t="s">
        <v>372</v>
      </c>
      <c r="G21" s="18">
        <v>37413</v>
      </c>
      <c r="H21" s="17" t="s">
        <v>62</v>
      </c>
      <c r="I21" s="17" t="s">
        <v>313</v>
      </c>
      <c r="J21" s="15" t="s">
        <v>539</v>
      </c>
      <c r="K21" s="17">
        <v>9</v>
      </c>
      <c r="L21" s="23" t="s">
        <v>635</v>
      </c>
      <c r="M21" s="38">
        <v>0</v>
      </c>
      <c r="N21" s="38">
        <v>1.5</v>
      </c>
      <c r="O21" s="38">
        <v>0</v>
      </c>
      <c r="P21" s="38">
        <v>0</v>
      </c>
      <c r="Q21" s="38">
        <v>0</v>
      </c>
      <c r="R21" s="38">
        <v>0</v>
      </c>
      <c r="S21" s="38">
        <v>1.5</v>
      </c>
      <c r="T21" s="38">
        <v>21</v>
      </c>
      <c r="U21" s="38">
        <f t="shared" si="0"/>
        <v>22.5</v>
      </c>
      <c r="V21" s="38"/>
      <c r="W21" s="62">
        <f t="shared" si="1"/>
        <v>22.5</v>
      </c>
      <c r="X21" s="65" t="s">
        <v>317</v>
      </c>
    </row>
    <row r="22" spans="1:24" ht="24" customHeight="1" x14ac:dyDescent="0.25">
      <c r="A22" s="52" t="s">
        <v>61</v>
      </c>
      <c r="B22" s="16">
        <v>19</v>
      </c>
      <c r="C22" s="15" t="s">
        <v>557</v>
      </c>
      <c r="D22" s="15" t="s">
        <v>374</v>
      </c>
      <c r="E22" s="15" t="s">
        <v>330</v>
      </c>
      <c r="F22" s="17" t="s">
        <v>385</v>
      </c>
      <c r="G22" s="18">
        <v>37513</v>
      </c>
      <c r="H22" s="17" t="s">
        <v>62</v>
      </c>
      <c r="I22" s="17" t="s">
        <v>313</v>
      </c>
      <c r="J22" s="15" t="s">
        <v>361</v>
      </c>
      <c r="K22" s="17">
        <v>9</v>
      </c>
      <c r="L22" s="23" t="s">
        <v>646</v>
      </c>
      <c r="M22" s="38">
        <v>0</v>
      </c>
      <c r="N22" s="38">
        <v>3.5</v>
      </c>
      <c r="O22" s="38">
        <v>0</v>
      </c>
      <c r="P22" s="38">
        <v>0</v>
      </c>
      <c r="Q22" s="38">
        <v>0</v>
      </c>
      <c r="R22" s="38">
        <v>0</v>
      </c>
      <c r="S22" s="38">
        <v>3.5</v>
      </c>
      <c r="T22" s="38">
        <v>19</v>
      </c>
      <c r="U22" s="38">
        <f t="shared" si="0"/>
        <v>22.5</v>
      </c>
      <c r="V22" s="38"/>
      <c r="W22" s="62">
        <f t="shared" si="1"/>
        <v>22.5</v>
      </c>
      <c r="X22" s="65" t="s">
        <v>317</v>
      </c>
    </row>
    <row r="23" spans="1:24" ht="24" customHeight="1" x14ac:dyDescent="0.25">
      <c r="A23" s="52" t="s">
        <v>60</v>
      </c>
      <c r="B23" s="16">
        <v>20</v>
      </c>
      <c r="C23" s="15" t="s">
        <v>414</v>
      </c>
      <c r="D23" s="15" t="s">
        <v>350</v>
      </c>
      <c r="E23" s="15" t="s">
        <v>340</v>
      </c>
      <c r="F23" s="17" t="s">
        <v>385</v>
      </c>
      <c r="G23" s="18">
        <v>37256</v>
      </c>
      <c r="H23" s="17" t="s">
        <v>62</v>
      </c>
      <c r="I23" s="17" t="s">
        <v>313</v>
      </c>
      <c r="J23" s="15" t="s">
        <v>547</v>
      </c>
      <c r="K23" s="17">
        <v>9</v>
      </c>
      <c r="L23" s="23" t="s">
        <v>638</v>
      </c>
      <c r="M23" s="38">
        <v>0</v>
      </c>
      <c r="N23" s="38">
        <v>3</v>
      </c>
      <c r="O23" s="38">
        <v>1</v>
      </c>
      <c r="P23" s="38">
        <v>0</v>
      </c>
      <c r="Q23" s="38">
        <v>0</v>
      </c>
      <c r="R23" s="38">
        <v>2</v>
      </c>
      <c r="S23" s="38">
        <v>6</v>
      </c>
      <c r="T23" s="38">
        <v>15</v>
      </c>
      <c r="U23" s="38">
        <f t="shared" si="0"/>
        <v>21</v>
      </c>
      <c r="V23" s="38"/>
      <c r="W23" s="62">
        <f t="shared" si="1"/>
        <v>21</v>
      </c>
      <c r="X23" s="65" t="s">
        <v>317</v>
      </c>
    </row>
    <row r="24" spans="1:24" ht="24" customHeight="1" x14ac:dyDescent="0.25">
      <c r="A24" s="52" t="s">
        <v>58</v>
      </c>
      <c r="B24" s="16">
        <v>21</v>
      </c>
      <c r="C24" s="15" t="s">
        <v>509</v>
      </c>
      <c r="D24" s="15" t="s">
        <v>375</v>
      </c>
      <c r="E24" s="15" t="s">
        <v>565</v>
      </c>
      <c r="F24" s="17" t="s">
        <v>320</v>
      </c>
      <c r="G24" s="18">
        <v>37606</v>
      </c>
      <c r="H24" s="17" t="s">
        <v>62</v>
      </c>
      <c r="I24" s="17" t="s">
        <v>313</v>
      </c>
      <c r="J24" s="15" t="s">
        <v>395</v>
      </c>
      <c r="K24" s="17">
        <v>9</v>
      </c>
      <c r="L24" s="23" t="s">
        <v>641</v>
      </c>
      <c r="M24" s="38">
        <v>0</v>
      </c>
      <c r="N24" s="38">
        <v>0.5</v>
      </c>
      <c r="O24" s="38">
        <v>0</v>
      </c>
      <c r="P24" s="38">
        <v>1</v>
      </c>
      <c r="Q24" s="38">
        <v>0</v>
      </c>
      <c r="R24" s="38">
        <v>0</v>
      </c>
      <c r="S24" s="38">
        <v>1.5</v>
      </c>
      <c r="T24" s="38">
        <v>18</v>
      </c>
      <c r="U24" s="38">
        <f t="shared" si="0"/>
        <v>19.5</v>
      </c>
      <c r="V24" s="38"/>
      <c r="W24" s="62">
        <f t="shared" si="1"/>
        <v>19.5</v>
      </c>
      <c r="X24" s="65" t="s">
        <v>317</v>
      </c>
    </row>
    <row r="25" spans="1:24" ht="24" customHeight="1" x14ac:dyDescent="0.25">
      <c r="A25" s="52" t="s">
        <v>478</v>
      </c>
      <c r="B25" s="16">
        <v>22</v>
      </c>
      <c r="C25" s="15" t="s">
        <v>533</v>
      </c>
      <c r="D25" s="15" t="s">
        <v>379</v>
      </c>
      <c r="E25" s="15" t="s">
        <v>408</v>
      </c>
      <c r="F25" s="17" t="s">
        <v>372</v>
      </c>
      <c r="G25" s="18">
        <v>37399</v>
      </c>
      <c r="H25" s="17" t="s">
        <v>62</v>
      </c>
      <c r="I25" s="17" t="s">
        <v>313</v>
      </c>
      <c r="J25" s="15" t="s">
        <v>534</v>
      </c>
      <c r="K25" s="17">
        <v>9</v>
      </c>
      <c r="L25" s="23" t="s">
        <v>663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16</v>
      </c>
      <c r="U25" s="38">
        <f t="shared" si="0"/>
        <v>16</v>
      </c>
      <c r="V25" s="38"/>
      <c r="W25" s="62">
        <f t="shared" si="1"/>
        <v>16</v>
      </c>
      <c r="X25" s="65" t="s">
        <v>317</v>
      </c>
    </row>
    <row r="26" spans="1:24" ht="24" customHeight="1" x14ac:dyDescent="0.25">
      <c r="A26" s="52" t="s">
        <v>7</v>
      </c>
      <c r="B26" s="16">
        <v>23</v>
      </c>
      <c r="C26" s="15" t="s">
        <v>504</v>
      </c>
      <c r="D26" s="15" t="s">
        <v>335</v>
      </c>
      <c r="E26" s="15" t="s">
        <v>346</v>
      </c>
      <c r="F26" s="17"/>
      <c r="G26" s="18">
        <v>37558</v>
      </c>
      <c r="H26" s="17" t="s">
        <v>62</v>
      </c>
      <c r="I26" s="17" t="s">
        <v>313</v>
      </c>
      <c r="J26" s="15" t="s">
        <v>521</v>
      </c>
      <c r="K26" s="17">
        <v>9</v>
      </c>
      <c r="L26" s="23" t="s">
        <v>632</v>
      </c>
      <c r="M26" s="38">
        <v>3</v>
      </c>
      <c r="N26" s="38">
        <v>1</v>
      </c>
      <c r="O26" s="38">
        <v>0</v>
      </c>
      <c r="P26" s="38">
        <v>1</v>
      </c>
      <c r="Q26" s="38">
        <v>0</v>
      </c>
      <c r="R26" s="38">
        <v>0</v>
      </c>
      <c r="S26" s="38">
        <v>5</v>
      </c>
      <c r="T26" s="38">
        <v>10</v>
      </c>
      <c r="U26" s="38">
        <f t="shared" si="0"/>
        <v>15</v>
      </c>
      <c r="V26" s="38"/>
      <c r="W26" s="62">
        <f t="shared" si="1"/>
        <v>15</v>
      </c>
      <c r="X26" s="65" t="s">
        <v>317</v>
      </c>
    </row>
    <row r="27" spans="1:24" ht="24" customHeight="1" x14ac:dyDescent="0.25">
      <c r="A27" s="52" t="s">
        <v>28</v>
      </c>
      <c r="B27" s="16">
        <v>24</v>
      </c>
      <c r="C27" s="15" t="s">
        <v>444</v>
      </c>
      <c r="D27" s="15" t="s">
        <v>445</v>
      </c>
      <c r="E27" s="15" t="s">
        <v>446</v>
      </c>
      <c r="F27" s="17" t="s">
        <v>372</v>
      </c>
      <c r="G27" s="18">
        <v>37270</v>
      </c>
      <c r="H27" s="17" t="s">
        <v>62</v>
      </c>
      <c r="I27" s="17" t="s">
        <v>313</v>
      </c>
      <c r="J27" s="15" t="s">
        <v>357</v>
      </c>
      <c r="K27" s="17">
        <v>9</v>
      </c>
      <c r="L27" s="23" t="s">
        <v>658</v>
      </c>
      <c r="M27" s="38">
        <v>0</v>
      </c>
      <c r="N27" s="38">
        <v>0</v>
      </c>
      <c r="O27" s="38">
        <v>0</v>
      </c>
      <c r="P27" s="38">
        <v>3</v>
      </c>
      <c r="Q27" s="38">
        <v>0</v>
      </c>
      <c r="R27" s="38">
        <v>0</v>
      </c>
      <c r="S27" s="38">
        <v>3</v>
      </c>
      <c r="T27" s="38">
        <v>9.5</v>
      </c>
      <c r="U27" s="38">
        <f t="shared" si="0"/>
        <v>12.5</v>
      </c>
      <c r="V27" s="38"/>
      <c r="W27" s="62">
        <f t="shared" si="1"/>
        <v>12.5</v>
      </c>
      <c r="X27" s="65" t="s">
        <v>317</v>
      </c>
    </row>
    <row r="28" spans="1:24" ht="24" customHeight="1" x14ac:dyDescent="0.25">
      <c r="A28" s="52" t="s">
        <v>10</v>
      </c>
      <c r="B28" s="16">
        <v>25</v>
      </c>
      <c r="C28" s="15" t="s">
        <v>522</v>
      </c>
      <c r="D28" s="15" t="s">
        <v>405</v>
      </c>
      <c r="E28" s="15" t="s">
        <v>346</v>
      </c>
      <c r="F28" s="17" t="s">
        <v>320</v>
      </c>
      <c r="G28" s="18">
        <v>37690</v>
      </c>
      <c r="H28" s="17" t="s">
        <v>62</v>
      </c>
      <c r="I28" s="17" t="s">
        <v>313</v>
      </c>
      <c r="J28" s="15" t="s">
        <v>523</v>
      </c>
      <c r="K28" s="17">
        <v>9</v>
      </c>
      <c r="L28" s="23" t="s">
        <v>647</v>
      </c>
      <c r="M28" s="38">
        <v>0</v>
      </c>
      <c r="N28" s="38">
        <v>0</v>
      </c>
      <c r="O28" s="38">
        <v>1</v>
      </c>
      <c r="P28" s="38">
        <v>1</v>
      </c>
      <c r="Q28" s="38">
        <v>0</v>
      </c>
      <c r="R28" s="38">
        <v>0</v>
      </c>
      <c r="S28" s="38">
        <v>2</v>
      </c>
      <c r="T28" s="38">
        <v>7</v>
      </c>
      <c r="U28" s="38">
        <f t="shared" si="0"/>
        <v>9</v>
      </c>
      <c r="V28" s="38"/>
      <c r="W28" s="62">
        <f t="shared" si="1"/>
        <v>9</v>
      </c>
      <c r="X28" s="65" t="s">
        <v>317</v>
      </c>
    </row>
    <row r="29" spans="1:24" ht="24" customHeight="1" x14ac:dyDescent="0.25">
      <c r="A29" s="52" t="s">
        <v>478</v>
      </c>
      <c r="B29" s="16">
        <v>26</v>
      </c>
      <c r="C29" s="15" t="s">
        <v>529</v>
      </c>
      <c r="D29" s="15" t="s">
        <v>530</v>
      </c>
      <c r="E29" s="15" t="s">
        <v>340</v>
      </c>
      <c r="F29" s="17" t="s">
        <v>385</v>
      </c>
      <c r="G29" s="18">
        <v>37599</v>
      </c>
      <c r="H29" s="17" t="s">
        <v>62</v>
      </c>
      <c r="I29" s="17" t="s">
        <v>313</v>
      </c>
      <c r="J29" s="15" t="s">
        <v>531</v>
      </c>
      <c r="K29" s="17">
        <v>9</v>
      </c>
      <c r="L29" s="23" t="s">
        <v>644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0.5</v>
      </c>
      <c r="S29" s="38">
        <v>0.5</v>
      </c>
      <c r="T29" s="38"/>
      <c r="U29" s="38">
        <f t="shared" si="0"/>
        <v>0.5</v>
      </c>
      <c r="V29" s="38"/>
      <c r="W29" s="62">
        <f t="shared" si="1"/>
        <v>0.5</v>
      </c>
      <c r="X29" s="65" t="s">
        <v>317</v>
      </c>
    </row>
    <row r="30" spans="1:24" ht="24" customHeight="1" thickBot="1" x14ac:dyDescent="0.3">
      <c r="A30" s="54" t="s">
        <v>478</v>
      </c>
      <c r="B30" s="55">
        <v>27</v>
      </c>
      <c r="C30" s="56" t="s">
        <v>496</v>
      </c>
      <c r="D30" s="56" t="s">
        <v>347</v>
      </c>
      <c r="E30" s="56" t="s">
        <v>369</v>
      </c>
      <c r="F30" s="57" t="s">
        <v>385</v>
      </c>
      <c r="G30" s="58">
        <v>37439</v>
      </c>
      <c r="H30" s="57" t="s">
        <v>62</v>
      </c>
      <c r="I30" s="57" t="s">
        <v>313</v>
      </c>
      <c r="J30" s="56" t="s">
        <v>532</v>
      </c>
      <c r="K30" s="57">
        <v>9</v>
      </c>
      <c r="L30" s="59" t="s">
        <v>634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/>
      <c r="U30" s="60">
        <f t="shared" si="0"/>
        <v>0</v>
      </c>
      <c r="V30" s="60"/>
      <c r="W30" s="63">
        <f t="shared" si="1"/>
        <v>0</v>
      </c>
      <c r="X30" s="66" t="s">
        <v>317</v>
      </c>
    </row>
    <row r="31" spans="1:24" ht="24" customHeight="1" x14ac:dyDescent="0.25">
      <c r="A31" s="44" t="s">
        <v>60</v>
      </c>
      <c r="B31" s="45">
        <v>28</v>
      </c>
      <c r="C31" s="46" t="s">
        <v>425</v>
      </c>
      <c r="D31" s="46" t="s">
        <v>374</v>
      </c>
      <c r="E31" s="46" t="s">
        <v>366</v>
      </c>
      <c r="F31" s="47" t="s">
        <v>385</v>
      </c>
      <c r="G31" s="48">
        <v>37170</v>
      </c>
      <c r="H31" s="47" t="s">
        <v>62</v>
      </c>
      <c r="I31" s="47" t="s">
        <v>313</v>
      </c>
      <c r="J31" s="46" t="s">
        <v>413</v>
      </c>
      <c r="K31" s="47">
        <v>10</v>
      </c>
      <c r="L31" s="49" t="s">
        <v>675</v>
      </c>
      <c r="M31" s="50">
        <v>20</v>
      </c>
      <c r="N31" s="50">
        <v>20</v>
      </c>
      <c r="O31" s="50">
        <v>1</v>
      </c>
      <c r="P31" s="50">
        <v>11</v>
      </c>
      <c r="Q31" s="50">
        <v>6</v>
      </c>
      <c r="R31" s="50">
        <v>6</v>
      </c>
      <c r="S31" s="50">
        <v>63</v>
      </c>
      <c r="T31" s="50">
        <v>35</v>
      </c>
      <c r="U31" s="50">
        <f t="shared" ref="U31:U35" si="2">S31+T31</f>
        <v>98</v>
      </c>
      <c r="V31" s="50"/>
      <c r="W31" s="61">
        <f t="shared" ref="W31:W35" si="3">U31+V31</f>
        <v>98</v>
      </c>
      <c r="X31" s="51" t="s">
        <v>316</v>
      </c>
    </row>
    <row r="32" spans="1:24" ht="24" customHeight="1" x14ac:dyDescent="0.25">
      <c r="A32" s="52" t="s">
        <v>60</v>
      </c>
      <c r="B32" s="16">
        <v>29</v>
      </c>
      <c r="C32" s="15" t="s">
        <v>589</v>
      </c>
      <c r="D32" s="15" t="s">
        <v>348</v>
      </c>
      <c r="E32" s="15" t="s">
        <v>340</v>
      </c>
      <c r="F32" s="17" t="s">
        <v>385</v>
      </c>
      <c r="G32" s="18">
        <v>37239</v>
      </c>
      <c r="H32" s="17" t="s">
        <v>62</v>
      </c>
      <c r="I32" s="17" t="s">
        <v>313</v>
      </c>
      <c r="J32" s="15" t="s">
        <v>590</v>
      </c>
      <c r="K32" s="17">
        <v>10</v>
      </c>
      <c r="L32" s="23" t="s">
        <v>687</v>
      </c>
      <c r="M32" s="38">
        <v>20</v>
      </c>
      <c r="N32" s="38">
        <v>10.5</v>
      </c>
      <c r="O32" s="38">
        <v>5</v>
      </c>
      <c r="P32" s="38">
        <v>13</v>
      </c>
      <c r="Q32" s="38">
        <v>6</v>
      </c>
      <c r="R32" s="38">
        <v>6</v>
      </c>
      <c r="S32" s="38">
        <v>55.5</v>
      </c>
      <c r="T32" s="38">
        <v>40</v>
      </c>
      <c r="U32" s="38">
        <f t="shared" si="2"/>
        <v>95.5</v>
      </c>
      <c r="V32" s="38"/>
      <c r="W32" s="62">
        <f t="shared" si="3"/>
        <v>95.5</v>
      </c>
      <c r="X32" s="53" t="s">
        <v>315</v>
      </c>
    </row>
    <row r="33" spans="1:24" ht="24" customHeight="1" x14ac:dyDescent="0.25">
      <c r="A33" s="52" t="s">
        <v>60</v>
      </c>
      <c r="B33" s="16">
        <v>30</v>
      </c>
      <c r="C33" s="15" t="s">
        <v>497</v>
      </c>
      <c r="D33" s="15" t="s">
        <v>443</v>
      </c>
      <c r="E33" s="15" t="s">
        <v>408</v>
      </c>
      <c r="F33" s="17" t="s">
        <v>372</v>
      </c>
      <c r="G33" s="18">
        <v>37001</v>
      </c>
      <c r="H33" s="17" t="s">
        <v>62</v>
      </c>
      <c r="I33" s="17" t="s">
        <v>313</v>
      </c>
      <c r="J33" s="15" t="s">
        <v>545</v>
      </c>
      <c r="K33" s="17">
        <v>10</v>
      </c>
      <c r="L33" s="23" t="s">
        <v>666</v>
      </c>
      <c r="M33" s="38">
        <v>18.5</v>
      </c>
      <c r="N33" s="38">
        <v>11</v>
      </c>
      <c r="O33" s="38">
        <v>0</v>
      </c>
      <c r="P33" s="38">
        <v>11</v>
      </c>
      <c r="Q33" s="38">
        <v>6</v>
      </c>
      <c r="R33" s="38">
        <v>0</v>
      </c>
      <c r="S33" s="38">
        <v>46.5</v>
      </c>
      <c r="T33" s="38">
        <v>35.5</v>
      </c>
      <c r="U33" s="38">
        <f t="shared" si="2"/>
        <v>82</v>
      </c>
      <c r="V33" s="38"/>
      <c r="W33" s="62">
        <f t="shared" si="3"/>
        <v>82</v>
      </c>
      <c r="X33" s="53" t="s">
        <v>315</v>
      </c>
    </row>
    <row r="34" spans="1:24" ht="24" customHeight="1" x14ac:dyDescent="0.25">
      <c r="A34" s="52" t="s">
        <v>28</v>
      </c>
      <c r="B34" s="16">
        <v>31</v>
      </c>
      <c r="C34" s="15" t="s">
        <v>513</v>
      </c>
      <c r="D34" s="15" t="s">
        <v>363</v>
      </c>
      <c r="E34" s="15" t="s">
        <v>330</v>
      </c>
      <c r="F34" s="17" t="s">
        <v>385</v>
      </c>
      <c r="G34" s="18">
        <v>37147</v>
      </c>
      <c r="H34" s="17" t="s">
        <v>62</v>
      </c>
      <c r="I34" s="17" t="s">
        <v>313</v>
      </c>
      <c r="J34" s="15" t="s">
        <v>580</v>
      </c>
      <c r="K34" s="17">
        <v>10</v>
      </c>
      <c r="L34" s="23" t="s">
        <v>667</v>
      </c>
      <c r="M34" s="38">
        <v>14.5</v>
      </c>
      <c r="N34" s="38">
        <v>0</v>
      </c>
      <c r="O34" s="38">
        <v>1</v>
      </c>
      <c r="P34" s="38">
        <v>10</v>
      </c>
      <c r="Q34" s="38">
        <v>8</v>
      </c>
      <c r="R34" s="38">
        <v>6</v>
      </c>
      <c r="S34" s="38">
        <v>39.5</v>
      </c>
      <c r="T34" s="38">
        <v>38</v>
      </c>
      <c r="U34" s="38">
        <f t="shared" si="2"/>
        <v>77.5</v>
      </c>
      <c r="V34" s="38"/>
      <c r="W34" s="62">
        <f t="shared" si="3"/>
        <v>77.5</v>
      </c>
      <c r="X34" s="53" t="s">
        <v>315</v>
      </c>
    </row>
    <row r="35" spans="1:24" ht="24" customHeight="1" x14ac:dyDescent="0.25">
      <c r="A35" s="52" t="s">
        <v>51</v>
      </c>
      <c r="B35" s="16">
        <v>32</v>
      </c>
      <c r="C35" s="15" t="s">
        <v>597</v>
      </c>
      <c r="D35" s="15" t="s">
        <v>329</v>
      </c>
      <c r="E35" s="15" t="s">
        <v>383</v>
      </c>
      <c r="F35" s="17" t="s">
        <v>385</v>
      </c>
      <c r="G35" s="18">
        <v>37197</v>
      </c>
      <c r="H35" s="17" t="s">
        <v>62</v>
      </c>
      <c r="I35" s="17" t="s">
        <v>313</v>
      </c>
      <c r="J35" s="15" t="s">
        <v>485</v>
      </c>
      <c r="K35" s="17">
        <v>10</v>
      </c>
      <c r="L35" s="23" t="s">
        <v>697</v>
      </c>
      <c r="M35" s="38">
        <v>14.5</v>
      </c>
      <c r="N35" s="38">
        <v>4</v>
      </c>
      <c r="O35" s="38">
        <v>2</v>
      </c>
      <c r="P35" s="38">
        <v>13</v>
      </c>
      <c r="Q35" s="38">
        <v>6</v>
      </c>
      <c r="R35" s="38">
        <v>0</v>
      </c>
      <c r="S35" s="38">
        <v>39.5</v>
      </c>
      <c r="T35" s="38">
        <v>33.5</v>
      </c>
      <c r="U35" s="38">
        <f t="shared" si="2"/>
        <v>73</v>
      </c>
      <c r="V35" s="38"/>
      <c r="W35" s="62">
        <f t="shared" si="3"/>
        <v>73</v>
      </c>
      <c r="X35" s="53" t="s">
        <v>315</v>
      </c>
    </row>
    <row r="36" spans="1:24" ht="24" customHeight="1" x14ac:dyDescent="0.25">
      <c r="A36" s="52" t="s">
        <v>51</v>
      </c>
      <c r="B36" s="16">
        <v>33</v>
      </c>
      <c r="C36" s="15" t="s">
        <v>595</v>
      </c>
      <c r="D36" s="15" t="s">
        <v>370</v>
      </c>
      <c r="E36" s="15" t="s">
        <v>358</v>
      </c>
      <c r="F36" s="17" t="s">
        <v>372</v>
      </c>
      <c r="G36" s="18">
        <v>36848</v>
      </c>
      <c r="H36" s="17" t="s">
        <v>62</v>
      </c>
      <c r="I36" s="17" t="s">
        <v>313</v>
      </c>
      <c r="J36" s="15" t="s">
        <v>596</v>
      </c>
      <c r="K36" s="17">
        <v>10</v>
      </c>
      <c r="L36" s="23" t="s">
        <v>686</v>
      </c>
      <c r="M36" s="38">
        <v>12.5</v>
      </c>
      <c r="N36" s="38">
        <v>0</v>
      </c>
      <c r="O36" s="38">
        <v>1</v>
      </c>
      <c r="P36" s="38">
        <v>7</v>
      </c>
      <c r="Q36" s="38">
        <v>15</v>
      </c>
      <c r="R36" s="38">
        <v>0</v>
      </c>
      <c r="S36" s="38">
        <v>35.5</v>
      </c>
      <c r="T36" s="38">
        <v>37</v>
      </c>
      <c r="U36" s="38">
        <f t="shared" ref="U36:U67" si="4">S36+T36</f>
        <v>72.5</v>
      </c>
      <c r="V36" s="38"/>
      <c r="W36" s="62">
        <f t="shared" ref="W36:W67" si="5">U36+V36</f>
        <v>72.5</v>
      </c>
      <c r="X36" s="53" t="s">
        <v>315</v>
      </c>
    </row>
    <row r="37" spans="1:24" ht="24" customHeight="1" x14ac:dyDescent="0.25">
      <c r="A37" s="52" t="s">
        <v>60</v>
      </c>
      <c r="B37" s="16">
        <v>34</v>
      </c>
      <c r="C37" s="15" t="s">
        <v>591</v>
      </c>
      <c r="D37" s="15" t="s">
        <v>377</v>
      </c>
      <c r="E37" s="15" t="s">
        <v>355</v>
      </c>
      <c r="F37" s="17" t="s">
        <v>372</v>
      </c>
      <c r="G37" s="18">
        <v>37026</v>
      </c>
      <c r="H37" s="17" t="s">
        <v>62</v>
      </c>
      <c r="I37" s="17" t="s">
        <v>313</v>
      </c>
      <c r="J37" s="15" t="s">
        <v>413</v>
      </c>
      <c r="K37" s="17">
        <v>10</v>
      </c>
      <c r="L37" s="23" t="s">
        <v>693</v>
      </c>
      <c r="M37" s="38">
        <v>17</v>
      </c>
      <c r="N37" s="38">
        <v>0</v>
      </c>
      <c r="O37" s="38">
        <v>5</v>
      </c>
      <c r="P37" s="38">
        <v>13</v>
      </c>
      <c r="Q37" s="38">
        <v>9</v>
      </c>
      <c r="R37" s="38">
        <v>6</v>
      </c>
      <c r="S37" s="38">
        <v>50</v>
      </c>
      <c r="T37" s="38">
        <v>21</v>
      </c>
      <c r="U37" s="38">
        <f t="shared" si="4"/>
        <v>71</v>
      </c>
      <c r="V37" s="38"/>
      <c r="W37" s="62">
        <f t="shared" si="5"/>
        <v>71</v>
      </c>
      <c r="X37" s="53" t="s">
        <v>315</v>
      </c>
    </row>
    <row r="38" spans="1:24" ht="24" customHeight="1" x14ac:dyDescent="0.25">
      <c r="A38" s="52" t="s">
        <v>16</v>
      </c>
      <c r="B38" s="16">
        <v>35</v>
      </c>
      <c r="C38" s="15" t="s">
        <v>571</v>
      </c>
      <c r="D38" s="15" t="s">
        <v>356</v>
      </c>
      <c r="E38" s="15" t="s">
        <v>371</v>
      </c>
      <c r="F38" s="17" t="s">
        <v>372</v>
      </c>
      <c r="G38" s="18">
        <v>37116</v>
      </c>
      <c r="H38" s="17" t="s">
        <v>62</v>
      </c>
      <c r="I38" s="17" t="s">
        <v>313</v>
      </c>
      <c r="J38" s="15" t="s">
        <v>389</v>
      </c>
      <c r="K38" s="17">
        <v>10</v>
      </c>
      <c r="L38" s="23" t="s">
        <v>672</v>
      </c>
      <c r="M38" s="38">
        <v>19.5</v>
      </c>
      <c r="N38" s="38">
        <v>0</v>
      </c>
      <c r="O38" s="38">
        <v>2</v>
      </c>
      <c r="P38" s="38">
        <v>2</v>
      </c>
      <c r="Q38" s="38">
        <v>7</v>
      </c>
      <c r="R38" s="38">
        <v>6</v>
      </c>
      <c r="S38" s="38">
        <v>36.5</v>
      </c>
      <c r="T38" s="38">
        <v>33</v>
      </c>
      <c r="U38" s="38">
        <f t="shared" si="4"/>
        <v>69.5</v>
      </c>
      <c r="V38" s="38"/>
      <c r="W38" s="62">
        <f t="shared" si="5"/>
        <v>69.5</v>
      </c>
      <c r="X38" s="65" t="s">
        <v>317</v>
      </c>
    </row>
    <row r="39" spans="1:24" ht="24" customHeight="1" x14ac:dyDescent="0.25">
      <c r="A39" s="52" t="s">
        <v>60</v>
      </c>
      <c r="B39" s="16">
        <v>38</v>
      </c>
      <c r="C39" s="15" t="s">
        <v>587</v>
      </c>
      <c r="D39" s="15" t="s">
        <v>365</v>
      </c>
      <c r="E39" s="15" t="s">
        <v>351</v>
      </c>
      <c r="F39" s="17" t="s">
        <v>385</v>
      </c>
      <c r="G39" s="18">
        <v>37151</v>
      </c>
      <c r="H39" s="17" t="s">
        <v>62</v>
      </c>
      <c r="I39" s="17" t="s">
        <v>313</v>
      </c>
      <c r="J39" s="15" t="s">
        <v>588</v>
      </c>
      <c r="K39" s="17">
        <v>10</v>
      </c>
      <c r="L39" s="23" t="s">
        <v>671</v>
      </c>
      <c r="M39" s="38">
        <v>1</v>
      </c>
      <c r="N39" s="38">
        <v>0</v>
      </c>
      <c r="O39" s="38">
        <v>0</v>
      </c>
      <c r="P39" s="38">
        <v>13</v>
      </c>
      <c r="Q39" s="38">
        <v>0</v>
      </c>
      <c r="R39" s="38">
        <v>0</v>
      </c>
      <c r="S39" s="38">
        <v>14</v>
      </c>
      <c r="T39" s="38">
        <v>40</v>
      </c>
      <c r="U39" s="38">
        <f t="shared" si="4"/>
        <v>54</v>
      </c>
      <c r="V39" s="38">
        <v>14.5</v>
      </c>
      <c r="W39" s="62">
        <f t="shared" si="5"/>
        <v>68.5</v>
      </c>
      <c r="X39" s="65" t="s">
        <v>317</v>
      </c>
    </row>
    <row r="40" spans="1:24" ht="24" customHeight="1" x14ac:dyDescent="0.25">
      <c r="A40" s="52" t="s">
        <v>58</v>
      </c>
      <c r="B40" s="16">
        <v>36</v>
      </c>
      <c r="C40" s="15" t="s">
        <v>599</v>
      </c>
      <c r="D40" s="15" t="s">
        <v>441</v>
      </c>
      <c r="E40" s="15" t="s">
        <v>387</v>
      </c>
      <c r="F40" s="17" t="s">
        <v>321</v>
      </c>
      <c r="G40" s="18">
        <v>37130</v>
      </c>
      <c r="H40" s="17" t="s">
        <v>62</v>
      </c>
      <c r="I40" s="17" t="s">
        <v>313</v>
      </c>
      <c r="J40" s="15" t="s">
        <v>471</v>
      </c>
      <c r="K40" s="17">
        <v>10</v>
      </c>
      <c r="L40" s="23" t="s">
        <v>702</v>
      </c>
      <c r="M40" s="38">
        <v>12</v>
      </c>
      <c r="N40" s="38">
        <v>0</v>
      </c>
      <c r="O40" s="38">
        <v>0</v>
      </c>
      <c r="P40" s="38">
        <v>7</v>
      </c>
      <c r="Q40" s="38">
        <v>6</v>
      </c>
      <c r="R40" s="38">
        <v>0</v>
      </c>
      <c r="S40" s="38">
        <v>25</v>
      </c>
      <c r="T40" s="38">
        <v>40</v>
      </c>
      <c r="U40" s="38">
        <f t="shared" si="4"/>
        <v>65</v>
      </c>
      <c r="V40" s="38"/>
      <c r="W40" s="62">
        <f t="shared" si="5"/>
        <v>65</v>
      </c>
      <c r="X40" s="65" t="s">
        <v>317</v>
      </c>
    </row>
    <row r="41" spans="1:24" ht="24" customHeight="1" x14ac:dyDescent="0.25">
      <c r="A41" s="52" t="s">
        <v>28</v>
      </c>
      <c r="B41" s="16">
        <v>37</v>
      </c>
      <c r="C41" s="15" t="s">
        <v>581</v>
      </c>
      <c r="D41" s="15" t="s">
        <v>338</v>
      </c>
      <c r="E41" s="15" t="s">
        <v>378</v>
      </c>
      <c r="F41" s="17" t="s">
        <v>385</v>
      </c>
      <c r="G41" s="18">
        <v>37077</v>
      </c>
      <c r="H41" s="17" t="s">
        <v>62</v>
      </c>
      <c r="I41" s="17" t="s">
        <v>313</v>
      </c>
      <c r="J41" s="15" t="s">
        <v>453</v>
      </c>
      <c r="K41" s="17">
        <v>10</v>
      </c>
      <c r="L41" s="23" t="s">
        <v>682</v>
      </c>
      <c r="M41" s="38">
        <v>13.5</v>
      </c>
      <c r="N41" s="38">
        <v>0</v>
      </c>
      <c r="O41" s="38">
        <v>0</v>
      </c>
      <c r="P41" s="38">
        <v>9</v>
      </c>
      <c r="Q41" s="38">
        <v>8</v>
      </c>
      <c r="R41" s="38">
        <v>0</v>
      </c>
      <c r="S41" s="38">
        <v>30.5</v>
      </c>
      <c r="T41" s="38">
        <v>26</v>
      </c>
      <c r="U41" s="38">
        <f t="shared" si="4"/>
        <v>56.5</v>
      </c>
      <c r="V41" s="38"/>
      <c r="W41" s="62">
        <f t="shared" si="5"/>
        <v>56.5</v>
      </c>
      <c r="X41" s="65" t="s">
        <v>317</v>
      </c>
    </row>
    <row r="42" spans="1:24" ht="24" customHeight="1" x14ac:dyDescent="0.25">
      <c r="A42" s="52" t="s">
        <v>53</v>
      </c>
      <c r="B42" s="16">
        <v>39</v>
      </c>
      <c r="C42" s="15" t="s">
        <v>507</v>
      </c>
      <c r="D42" s="15" t="s">
        <v>327</v>
      </c>
      <c r="E42" s="15" t="s">
        <v>387</v>
      </c>
      <c r="F42" s="17" t="s">
        <v>321</v>
      </c>
      <c r="G42" s="18">
        <v>37323</v>
      </c>
      <c r="H42" s="17" t="s">
        <v>62</v>
      </c>
      <c r="I42" s="17" t="s">
        <v>313</v>
      </c>
      <c r="J42" s="15" t="s">
        <v>598</v>
      </c>
      <c r="K42" s="17">
        <v>10</v>
      </c>
      <c r="L42" s="23" t="s">
        <v>701</v>
      </c>
      <c r="M42" s="38">
        <v>9.5</v>
      </c>
      <c r="N42" s="38">
        <v>0</v>
      </c>
      <c r="O42" s="38">
        <v>0</v>
      </c>
      <c r="P42" s="38">
        <v>2</v>
      </c>
      <c r="Q42" s="38">
        <v>5</v>
      </c>
      <c r="R42" s="38">
        <v>0</v>
      </c>
      <c r="S42" s="38">
        <v>16.5</v>
      </c>
      <c r="T42" s="38">
        <v>29.5</v>
      </c>
      <c r="U42" s="38">
        <f t="shared" si="4"/>
        <v>46</v>
      </c>
      <c r="V42" s="38"/>
      <c r="W42" s="62">
        <f t="shared" si="5"/>
        <v>46</v>
      </c>
      <c r="X42" s="65" t="s">
        <v>317</v>
      </c>
    </row>
    <row r="43" spans="1:24" ht="24" customHeight="1" x14ac:dyDescent="0.25">
      <c r="A43" s="52" t="s">
        <v>7</v>
      </c>
      <c r="B43" s="16">
        <v>40</v>
      </c>
      <c r="C43" s="15" t="s">
        <v>419</v>
      </c>
      <c r="D43" s="15" t="s">
        <v>420</v>
      </c>
      <c r="E43" s="15" t="s">
        <v>355</v>
      </c>
      <c r="F43" s="17"/>
      <c r="G43" s="18">
        <v>37224</v>
      </c>
      <c r="H43" s="17" t="s">
        <v>62</v>
      </c>
      <c r="I43" s="17" t="s">
        <v>313</v>
      </c>
      <c r="J43" s="15" t="s">
        <v>567</v>
      </c>
      <c r="K43" s="17">
        <v>10</v>
      </c>
      <c r="L43" s="23" t="s">
        <v>669</v>
      </c>
      <c r="M43" s="38">
        <v>13.5</v>
      </c>
      <c r="N43" s="38">
        <v>0</v>
      </c>
      <c r="O43" s="38">
        <v>1</v>
      </c>
      <c r="P43" s="38">
        <v>3</v>
      </c>
      <c r="Q43" s="38">
        <v>8</v>
      </c>
      <c r="R43" s="38">
        <v>0</v>
      </c>
      <c r="S43" s="38">
        <v>25.5</v>
      </c>
      <c r="T43" s="38">
        <v>12.5</v>
      </c>
      <c r="U43" s="38">
        <f t="shared" si="4"/>
        <v>38</v>
      </c>
      <c r="V43" s="38"/>
      <c r="W43" s="62">
        <f t="shared" si="5"/>
        <v>38</v>
      </c>
      <c r="X43" s="65" t="s">
        <v>317</v>
      </c>
    </row>
    <row r="44" spans="1:24" ht="24" customHeight="1" x14ac:dyDescent="0.25">
      <c r="A44" s="52" t="s">
        <v>21</v>
      </c>
      <c r="B44" s="16">
        <v>41</v>
      </c>
      <c r="C44" s="15" t="s">
        <v>578</v>
      </c>
      <c r="D44" s="15" t="s">
        <v>367</v>
      </c>
      <c r="E44" s="15" t="s">
        <v>369</v>
      </c>
      <c r="F44" s="17" t="s">
        <v>321</v>
      </c>
      <c r="G44" s="18" t="s">
        <v>579</v>
      </c>
      <c r="H44" s="17" t="s">
        <v>62</v>
      </c>
      <c r="I44" s="17" t="s">
        <v>313</v>
      </c>
      <c r="J44" s="15" t="s">
        <v>505</v>
      </c>
      <c r="K44" s="17">
        <v>10</v>
      </c>
      <c r="L44" s="23" t="s">
        <v>677</v>
      </c>
      <c r="M44" s="38">
        <v>0</v>
      </c>
      <c r="N44" s="38">
        <v>0</v>
      </c>
      <c r="O44" s="38">
        <v>0</v>
      </c>
      <c r="P44" s="38">
        <v>6</v>
      </c>
      <c r="Q44" s="38">
        <v>2</v>
      </c>
      <c r="R44" s="38">
        <v>0</v>
      </c>
      <c r="S44" s="38">
        <v>8</v>
      </c>
      <c r="T44" s="38">
        <v>27.5</v>
      </c>
      <c r="U44" s="38">
        <f t="shared" si="4"/>
        <v>35.5</v>
      </c>
      <c r="V44" s="38"/>
      <c r="W44" s="62">
        <f t="shared" si="5"/>
        <v>35.5</v>
      </c>
      <c r="X44" s="65" t="s">
        <v>317</v>
      </c>
    </row>
    <row r="45" spans="1:24" ht="24" customHeight="1" x14ac:dyDescent="0.25">
      <c r="A45" s="52" t="s">
        <v>40</v>
      </c>
      <c r="B45" s="16">
        <v>42</v>
      </c>
      <c r="C45" s="15" t="s">
        <v>584</v>
      </c>
      <c r="D45" s="15" t="s">
        <v>454</v>
      </c>
      <c r="E45" s="15" t="s">
        <v>355</v>
      </c>
      <c r="F45" s="17" t="s">
        <v>372</v>
      </c>
      <c r="G45" s="18">
        <v>37045</v>
      </c>
      <c r="H45" s="17" t="s">
        <v>62</v>
      </c>
      <c r="I45" s="17" t="s">
        <v>313</v>
      </c>
      <c r="J45" s="15" t="s">
        <v>495</v>
      </c>
      <c r="K45" s="17">
        <v>10</v>
      </c>
      <c r="L45" s="23" t="s">
        <v>691</v>
      </c>
      <c r="M45" s="38">
        <v>2.5</v>
      </c>
      <c r="N45" s="38">
        <v>0</v>
      </c>
      <c r="O45" s="38">
        <v>0</v>
      </c>
      <c r="P45" s="38">
        <v>5</v>
      </c>
      <c r="Q45" s="38">
        <v>6</v>
      </c>
      <c r="R45" s="38">
        <v>0</v>
      </c>
      <c r="S45" s="38">
        <v>13.5</v>
      </c>
      <c r="T45" s="38">
        <v>19</v>
      </c>
      <c r="U45" s="38">
        <f t="shared" si="4"/>
        <v>32.5</v>
      </c>
      <c r="V45" s="38"/>
      <c r="W45" s="62">
        <f t="shared" si="5"/>
        <v>32.5</v>
      </c>
      <c r="X45" s="65" t="s">
        <v>317</v>
      </c>
    </row>
    <row r="46" spans="1:24" ht="24" customHeight="1" x14ac:dyDescent="0.25">
      <c r="A46" s="52" t="s">
        <v>7</v>
      </c>
      <c r="B46" s="16">
        <v>43</v>
      </c>
      <c r="C46" s="15" t="s">
        <v>418</v>
      </c>
      <c r="D46" s="15" t="s">
        <v>405</v>
      </c>
      <c r="E46" s="15" t="s">
        <v>334</v>
      </c>
      <c r="F46" s="17"/>
      <c r="G46" s="18">
        <v>37154</v>
      </c>
      <c r="H46" s="17" t="s">
        <v>62</v>
      </c>
      <c r="I46" s="17" t="s">
        <v>313</v>
      </c>
      <c r="J46" s="15" t="s">
        <v>567</v>
      </c>
      <c r="K46" s="17">
        <v>10</v>
      </c>
      <c r="L46" s="23" t="s">
        <v>690</v>
      </c>
      <c r="M46" s="38">
        <v>8.5</v>
      </c>
      <c r="N46" s="38">
        <v>0</v>
      </c>
      <c r="O46" s="38">
        <v>1</v>
      </c>
      <c r="P46" s="38">
        <v>2</v>
      </c>
      <c r="Q46" s="38">
        <v>1</v>
      </c>
      <c r="R46" s="38">
        <v>0</v>
      </c>
      <c r="S46" s="38">
        <v>12.5</v>
      </c>
      <c r="T46" s="38">
        <v>18.5</v>
      </c>
      <c r="U46" s="38">
        <f t="shared" si="4"/>
        <v>31</v>
      </c>
      <c r="V46" s="38"/>
      <c r="W46" s="62">
        <f t="shared" si="5"/>
        <v>31</v>
      </c>
      <c r="X46" s="65" t="s">
        <v>317</v>
      </c>
    </row>
    <row r="47" spans="1:24" ht="24" customHeight="1" x14ac:dyDescent="0.25">
      <c r="A47" s="52" t="s">
        <v>11</v>
      </c>
      <c r="B47" s="16">
        <v>44</v>
      </c>
      <c r="C47" s="15" t="s">
        <v>494</v>
      </c>
      <c r="D47" s="15" t="s">
        <v>386</v>
      </c>
      <c r="E47" s="15" t="s">
        <v>409</v>
      </c>
      <c r="F47" s="17" t="s">
        <v>385</v>
      </c>
      <c r="G47" s="18">
        <v>36931</v>
      </c>
      <c r="H47" s="17" t="s">
        <v>62</v>
      </c>
      <c r="I47" s="17" t="s">
        <v>313</v>
      </c>
      <c r="J47" s="15" t="s">
        <v>502</v>
      </c>
      <c r="K47" s="17">
        <v>10</v>
      </c>
      <c r="L47" s="23" t="s">
        <v>673</v>
      </c>
      <c r="M47" s="38">
        <v>7</v>
      </c>
      <c r="N47" s="38">
        <v>0</v>
      </c>
      <c r="O47" s="38">
        <v>1</v>
      </c>
      <c r="P47" s="38">
        <v>9</v>
      </c>
      <c r="Q47" s="38">
        <v>0</v>
      </c>
      <c r="R47" s="38">
        <v>0</v>
      </c>
      <c r="S47" s="38">
        <v>17</v>
      </c>
      <c r="T47" s="38">
        <v>8.5</v>
      </c>
      <c r="U47" s="38">
        <f t="shared" si="4"/>
        <v>25.5</v>
      </c>
      <c r="V47" s="38"/>
      <c r="W47" s="62">
        <f t="shared" si="5"/>
        <v>25.5</v>
      </c>
      <c r="X47" s="65" t="s">
        <v>317</v>
      </c>
    </row>
    <row r="48" spans="1:24" ht="24" customHeight="1" x14ac:dyDescent="0.25">
      <c r="A48" s="52" t="s">
        <v>45</v>
      </c>
      <c r="B48" s="16">
        <v>45</v>
      </c>
      <c r="C48" s="15" t="s">
        <v>470</v>
      </c>
      <c r="D48" s="15" t="s">
        <v>331</v>
      </c>
      <c r="E48" s="15" t="s">
        <v>330</v>
      </c>
      <c r="F48" s="17" t="s">
        <v>321</v>
      </c>
      <c r="G48" s="18">
        <v>36966</v>
      </c>
      <c r="H48" s="17" t="s">
        <v>62</v>
      </c>
      <c r="I48" s="17" t="s">
        <v>313</v>
      </c>
      <c r="J48" s="15" t="s">
        <v>447</v>
      </c>
      <c r="K48" s="17">
        <v>10</v>
      </c>
      <c r="L48" s="23" t="s">
        <v>683</v>
      </c>
      <c r="M48" s="38">
        <v>2</v>
      </c>
      <c r="N48" s="38">
        <v>0</v>
      </c>
      <c r="O48" s="38">
        <v>0</v>
      </c>
      <c r="P48" s="38">
        <v>1</v>
      </c>
      <c r="Q48" s="38">
        <v>0</v>
      </c>
      <c r="R48" s="38">
        <v>0</v>
      </c>
      <c r="S48" s="38">
        <v>3</v>
      </c>
      <c r="T48" s="38">
        <v>19.5</v>
      </c>
      <c r="U48" s="38">
        <f t="shared" si="4"/>
        <v>22.5</v>
      </c>
      <c r="V48" s="38"/>
      <c r="W48" s="62">
        <f t="shared" si="5"/>
        <v>22.5</v>
      </c>
      <c r="X48" s="65" t="s">
        <v>317</v>
      </c>
    </row>
    <row r="49" spans="1:24" ht="24" customHeight="1" x14ac:dyDescent="0.25">
      <c r="A49" s="52" t="s">
        <v>45</v>
      </c>
      <c r="B49" s="16">
        <v>46</v>
      </c>
      <c r="C49" s="15" t="s">
        <v>586</v>
      </c>
      <c r="D49" s="15" t="s">
        <v>343</v>
      </c>
      <c r="E49" s="15" t="s">
        <v>428</v>
      </c>
      <c r="F49" s="17" t="s">
        <v>321</v>
      </c>
      <c r="G49" s="18">
        <v>37168</v>
      </c>
      <c r="H49" s="17" t="s">
        <v>62</v>
      </c>
      <c r="I49" s="17" t="s">
        <v>313</v>
      </c>
      <c r="J49" s="15" t="s">
        <v>448</v>
      </c>
      <c r="K49" s="17">
        <v>10</v>
      </c>
      <c r="L49" s="23" t="s">
        <v>680</v>
      </c>
      <c r="M49" s="38">
        <v>3.5</v>
      </c>
      <c r="N49" s="38">
        <v>0</v>
      </c>
      <c r="O49" s="38">
        <v>1</v>
      </c>
      <c r="P49" s="38">
        <v>4</v>
      </c>
      <c r="Q49" s="38">
        <v>0</v>
      </c>
      <c r="R49" s="38">
        <v>0</v>
      </c>
      <c r="S49" s="38">
        <v>8.5</v>
      </c>
      <c r="T49" s="38">
        <v>5</v>
      </c>
      <c r="U49" s="38">
        <f t="shared" si="4"/>
        <v>13.5</v>
      </c>
      <c r="V49" s="38"/>
      <c r="W49" s="62">
        <f t="shared" si="5"/>
        <v>13.5</v>
      </c>
      <c r="X49" s="65" t="s">
        <v>317</v>
      </c>
    </row>
    <row r="50" spans="1:24" ht="24" customHeight="1" x14ac:dyDescent="0.25">
      <c r="A50" s="52" t="s">
        <v>478</v>
      </c>
      <c r="B50" s="16">
        <v>47</v>
      </c>
      <c r="C50" s="15" t="s">
        <v>574</v>
      </c>
      <c r="D50" s="15" t="s">
        <v>342</v>
      </c>
      <c r="E50" s="15" t="s">
        <v>369</v>
      </c>
      <c r="F50" s="17" t="s">
        <v>385</v>
      </c>
      <c r="G50" s="18">
        <v>36978</v>
      </c>
      <c r="H50" s="17" t="s">
        <v>62</v>
      </c>
      <c r="I50" s="17" t="s">
        <v>313</v>
      </c>
      <c r="J50" s="15" t="s">
        <v>575</v>
      </c>
      <c r="K50" s="17">
        <v>10</v>
      </c>
      <c r="L50" s="23" t="s">
        <v>696</v>
      </c>
      <c r="M50" s="38">
        <v>0</v>
      </c>
      <c r="N50" s="38">
        <v>0</v>
      </c>
      <c r="O50" s="38">
        <v>0</v>
      </c>
      <c r="P50" s="38">
        <v>6</v>
      </c>
      <c r="Q50" s="38">
        <v>0</v>
      </c>
      <c r="R50" s="38">
        <v>0</v>
      </c>
      <c r="S50" s="38">
        <v>6</v>
      </c>
      <c r="T50" s="38">
        <v>7.5</v>
      </c>
      <c r="U50" s="38">
        <f t="shared" si="4"/>
        <v>13.5</v>
      </c>
      <c r="V50" s="38"/>
      <c r="W50" s="62">
        <f t="shared" si="5"/>
        <v>13.5</v>
      </c>
      <c r="X50" s="65" t="s">
        <v>317</v>
      </c>
    </row>
    <row r="51" spans="1:24" ht="24" customHeight="1" x14ac:dyDescent="0.25">
      <c r="A51" s="52" t="s">
        <v>16</v>
      </c>
      <c r="B51" s="16">
        <v>48</v>
      </c>
      <c r="C51" s="15" t="s">
        <v>572</v>
      </c>
      <c r="D51" s="15" t="s">
        <v>573</v>
      </c>
      <c r="E51" s="15" t="s">
        <v>355</v>
      </c>
      <c r="F51" s="17" t="s">
        <v>372</v>
      </c>
      <c r="G51" s="18">
        <v>37068</v>
      </c>
      <c r="H51" s="17" t="s">
        <v>62</v>
      </c>
      <c r="I51" s="17" t="s">
        <v>313</v>
      </c>
      <c r="J51" s="15" t="s">
        <v>466</v>
      </c>
      <c r="K51" s="17">
        <v>10</v>
      </c>
      <c r="L51" s="23" t="s">
        <v>685</v>
      </c>
      <c r="M51" s="38">
        <v>6.5</v>
      </c>
      <c r="N51" s="38">
        <v>0</v>
      </c>
      <c r="O51" s="38">
        <v>0</v>
      </c>
      <c r="P51" s="38">
        <v>6</v>
      </c>
      <c r="Q51" s="38">
        <v>0</v>
      </c>
      <c r="R51" s="38">
        <v>0</v>
      </c>
      <c r="S51" s="38">
        <v>12.5</v>
      </c>
      <c r="T51" s="38">
        <v>0</v>
      </c>
      <c r="U51" s="38">
        <f t="shared" si="4"/>
        <v>12.5</v>
      </c>
      <c r="V51" s="38"/>
      <c r="W51" s="62">
        <f t="shared" si="5"/>
        <v>12.5</v>
      </c>
      <c r="X51" s="65" t="s">
        <v>317</v>
      </c>
    </row>
    <row r="52" spans="1:24" ht="24" customHeight="1" x14ac:dyDescent="0.25">
      <c r="A52" s="52" t="s">
        <v>23</v>
      </c>
      <c r="B52" s="16">
        <v>49</v>
      </c>
      <c r="C52" s="15" t="s">
        <v>512</v>
      </c>
      <c r="D52" s="15" t="s">
        <v>356</v>
      </c>
      <c r="E52" s="15" t="s">
        <v>355</v>
      </c>
      <c r="F52" s="17" t="s">
        <v>320</v>
      </c>
      <c r="G52" s="18">
        <v>37111</v>
      </c>
      <c r="H52" s="17" t="s">
        <v>62</v>
      </c>
      <c r="I52" s="17" t="s">
        <v>313</v>
      </c>
      <c r="J52" s="15" t="s">
        <v>537</v>
      </c>
      <c r="K52" s="17">
        <v>10</v>
      </c>
      <c r="L52" s="23" t="s">
        <v>670</v>
      </c>
      <c r="M52" s="38">
        <v>0</v>
      </c>
      <c r="N52" s="38">
        <v>0</v>
      </c>
      <c r="O52" s="38">
        <v>0</v>
      </c>
      <c r="P52" s="38">
        <v>2</v>
      </c>
      <c r="Q52" s="38">
        <v>2</v>
      </c>
      <c r="R52" s="38">
        <v>0</v>
      </c>
      <c r="S52" s="38">
        <v>4</v>
      </c>
      <c r="T52" s="38">
        <v>6</v>
      </c>
      <c r="U52" s="38">
        <f t="shared" si="4"/>
        <v>10</v>
      </c>
      <c r="V52" s="38"/>
      <c r="W52" s="62">
        <f t="shared" si="5"/>
        <v>10</v>
      </c>
      <c r="X52" s="65" t="s">
        <v>317</v>
      </c>
    </row>
    <row r="53" spans="1:24" ht="24" customHeight="1" x14ac:dyDescent="0.25">
      <c r="A53" s="52" t="s">
        <v>478</v>
      </c>
      <c r="B53" s="16">
        <v>50</v>
      </c>
      <c r="C53" s="15" t="s">
        <v>576</v>
      </c>
      <c r="D53" s="15" t="s">
        <v>329</v>
      </c>
      <c r="E53" s="15" t="s">
        <v>369</v>
      </c>
      <c r="F53" s="17" t="s">
        <v>385</v>
      </c>
      <c r="G53" s="18">
        <v>37289</v>
      </c>
      <c r="H53" s="17" t="s">
        <v>62</v>
      </c>
      <c r="I53" s="17" t="s">
        <v>313</v>
      </c>
      <c r="J53" s="15" t="s">
        <v>577</v>
      </c>
      <c r="K53" s="17">
        <v>10</v>
      </c>
      <c r="L53" s="23" t="s">
        <v>689</v>
      </c>
      <c r="M53" s="38">
        <v>2.5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2.5</v>
      </c>
      <c r="T53" s="38">
        <v>0</v>
      </c>
      <c r="U53" s="38">
        <f t="shared" si="4"/>
        <v>2.5</v>
      </c>
      <c r="V53" s="38"/>
      <c r="W53" s="62">
        <f t="shared" si="5"/>
        <v>2.5</v>
      </c>
      <c r="X53" s="65" t="s">
        <v>317</v>
      </c>
    </row>
    <row r="54" spans="1:24" ht="24" customHeight="1" x14ac:dyDescent="0.25">
      <c r="A54" s="52" t="s">
        <v>61</v>
      </c>
      <c r="B54" s="16">
        <v>51</v>
      </c>
      <c r="C54" s="15" t="s">
        <v>514</v>
      </c>
      <c r="D54" s="15" t="s">
        <v>329</v>
      </c>
      <c r="E54" s="15" t="s">
        <v>594</v>
      </c>
      <c r="F54" s="17" t="s">
        <v>385</v>
      </c>
      <c r="G54" s="18">
        <v>37195</v>
      </c>
      <c r="H54" s="17" t="s">
        <v>62</v>
      </c>
      <c r="I54" s="17" t="s">
        <v>313</v>
      </c>
      <c r="J54" s="15" t="s">
        <v>450</v>
      </c>
      <c r="K54" s="17">
        <v>10</v>
      </c>
      <c r="L54" s="23" t="s">
        <v>679</v>
      </c>
      <c r="M54" s="38">
        <v>0</v>
      </c>
      <c r="N54" s="38">
        <v>0</v>
      </c>
      <c r="O54" s="38">
        <v>1</v>
      </c>
      <c r="P54" s="38">
        <v>0</v>
      </c>
      <c r="Q54" s="38">
        <v>0</v>
      </c>
      <c r="R54" s="38">
        <v>0</v>
      </c>
      <c r="S54" s="38">
        <v>1</v>
      </c>
      <c r="T54" s="38">
        <v>1</v>
      </c>
      <c r="U54" s="38">
        <f t="shared" si="4"/>
        <v>2</v>
      </c>
      <c r="V54" s="38"/>
      <c r="W54" s="62">
        <f t="shared" si="5"/>
        <v>2</v>
      </c>
      <c r="X54" s="65" t="s">
        <v>317</v>
      </c>
    </row>
    <row r="55" spans="1:24" ht="24" customHeight="1" x14ac:dyDescent="0.25">
      <c r="A55" s="52" t="s">
        <v>40</v>
      </c>
      <c r="B55" s="16">
        <v>52</v>
      </c>
      <c r="C55" s="15" t="s">
        <v>582</v>
      </c>
      <c r="D55" s="15" t="s">
        <v>493</v>
      </c>
      <c r="E55" s="15" t="s">
        <v>344</v>
      </c>
      <c r="F55" s="17" t="s">
        <v>385</v>
      </c>
      <c r="G55" s="18">
        <v>37475</v>
      </c>
      <c r="H55" s="17" t="s">
        <v>62</v>
      </c>
      <c r="I55" s="17" t="s">
        <v>313</v>
      </c>
      <c r="J55" s="15" t="s">
        <v>583</v>
      </c>
      <c r="K55" s="17">
        <v>10</v>
      </c>
      <c r="L55" s="23" t="s">
        <v>700</v>
      </c>
      <c r="M55" s="38">
        <v>0</v>
      </c>
      <c r="N55" s="38">
        <v>0</v>
      </c>
      <c r="O55" s="38">
        <v>0</v>
      </c>
      <c r="P55" s="38">
        <v>2</v>
      </c>
      <c r="Q55" s="38">
        <v>0</v>
      </c>
      <c r="R55" s="38">
        <v>0</v>
      </c>
      <c r="S55" s="38">
        <v>2</v>
      </c>
      <c r="T55" s="38">
        <v>0</v>
      </c>
      <c r="U55" s="38">
        <f t="shared" si="4"/>
        <v>2</v>
      </c>
      <c r="V55" s="38"/>
      <c r="W55" s="62">
        <f t="shared" si="5"/>
        <v>2</v>
      </c>
      <c r="X55" s="65" t="s">
        <v>317</v>
      </c>
    </row>
    <row r="56" spans="1:24" ht="24" customHeight="1" x14ac:dyDescent="0.25">
      <c r="A56" s="52" t="s">
        <v>60</v>
      </c>
      <c r="B56" s="16">
        <v>53</v>
      </c>
      <c r="C56" s="15" t="s">
        <v>592</v>
      </c>
      <c r="D56" s="15" t="s">
        <v>336</v>
      </c>
      <c r="E56" s="15" t="s">
        <v>388</v>
      </c>
      <c r="F56" s="17" t="s">
        <v>372</v>
      </c>
      <c r="G56" s="18">
        <v>37005</v>
      </c>
      <c r="H56" s="17" t="s">
        <v>62</v>
      </c>
      <c r="I56" s="17" t="s">
        <v>313</v>
      </c>
      <c r="J56" s="15" t="s">
        <v>593</v>
      </c>
      <c r="K56" s="17">
        <v>10</v>
      </c>
      <c r="L56" s="23" t="s">
        <v>674</v>
      </c>
      <c r="M56" s="38">
        <v>0</v>
      </c>
      <c r="N56" s="38">
        <v>0</v>
      </c>
      <c r="O56" s="38">
        <v>1</v>
      </c>
      <c r="P56" s="38">
        <v>0</v>
      </c>
      <c r="Q56" s="38">
        <v>0</v>
      </c>
      <c r="R56" s="38">
        <v>0</v>
      </c>
      <c r="S56" s="38">
        <v>1</v>
      </c>
      <c r="T56" s="38">
        <v>0</v>
      </c>
      <c r="U56" s="38">
        <f t="shared" si="4"/>
        <v>1</v>
      </c>
      <c r="V56" s="38"/>
      <c r="W56" s="62">
        <f t="shared" si="5"/>
        <v>1</v>
      </c>
      <c r="X56" s="65" t="s">
        <v>317</v>
      </c>
    </row>
    <row r="57" spans="1:24" ht="24" customHeight="1" x14ac:dyDescent="0.25">
      <c r="A57" s="52" t="s">
        <v>23</v>
      </c>
      <c r="B57" s="16">
        <v>54</v>
      </c>
      <c r="C57" s="15" t="s">
        <v>422</v>
      </c>
      <c r="D57" s="15" t="s">
        <v>396</v>
      </c>
      <c r="E57" s="15" t="s">
        <v>339</v>
      </c>
      <c r="F57" s="17" t="s">
        <v>321</v>
      </c>
      <c r="G57" s="18">
        <v>36963</v>
      </c>
      <c r="H57" s="17" t="s">
        <v>62</v>
      </c>
      <c r="I57" s="17" t="s">
        <v>313</v>
      </c>
      <c r="J57" s="15" t="s">
        <v>423</v>
      </c>
      <c r="K57" s="17">
        <v>10</v>
      </c>
      <c r="L57" s="23" t="s">
        <v>676</v>
      </c>
      <c r="M57" s="38">
        <v>0.5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0.5</v>
      </c>
      <c r="T57" s="38">
        <v>0</v>
      </c>
      <c r="U57" s="38">
        <f t="shared" si="4"/>
        <v>0.5</v>
      </c>
      <c r="V57" s="38"/>
      <c r="W57" s="62">
        <f t="shared" si="5"/>
        <v>0.5</v>
      </c>
      <c r="X57" s="65" t="s">
        <v>317</v>
      </c>
    </row>
    <row r="58" spans="1:24" ht="24" customHeight="1" thickBot="1" x14ac:dyDescent="0.3">
      <c r="A58" s="54" t="s">
        <v>23</v>
      </c>
      <c r="B58" s="55">
        <v>55</v>
      </c>
      <c r="C58" s="56" t="s">
        <v>511</v>
      </c>
      <c r="D58" s="56" t="s">
        <v>343</v>
      </c>
      <c r="E58" s="56" t="s">
        <v>332</v>
      </c>
      <c r="F58" s="57" t="s">
        <v>321</v>
      </c>
      <c r="G58" s="58">
        <v>36882</v>
      </c>
      <c r="H58" s="57" t="s">
        <v>62</v>
      </c>
      <c r="I58" s="57" t="s">
        <v>313</v>
      </c>
      <c r="J58" s="56" t="s">
        <v>430</v>
      </c>
      <c r="K58" s="57">
        <v>10</v>
      </c>
      <c r="L58" s="59" t="s">
        <v>684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60">
        <f t="shared" si="4"/>
        <v>0</v>
      </c>
      <c r="V58" s="60"/>
      <c r="W58" s="63">
        <f t="shared" si="5"/>
        <v>0</v>
      </c>
      <c r="X58" s="66" t="s">
        <v>317</v>
      </c>
    </row>
    <row r="59" spans="1:24" ht="24" customHeight="1" x14ac:dyDescent="0.25">
      <c r="A59" s="44" t="s">
        <v>60</v>
      </c>
      <c r="B59" s="45">
        <v>56</v>
      </c>
      <c r="C59" s="46" t="s">
        <v>613</v>
      </c>
      <c r="D59" s="46" t="s">
        <v>405</v>
      </c>
      <c r="E59" s="46" t="s">
        <v>614</v>
      </c>
      <c r="F59" s="47"/>
      <c r="G59" s="48">
        <v>36699</v>
      </c>
      <c r="H59" s="47" t="s">
        <v>62</v>
      </c>
      <c r="I59" s="47" t="s">
        <v>313</v>
      </c>
      <c r="J59" s="46" t="s">
        <v>615</v>
      </c>
      <c r="K59" s="47">
        <v>11</v>
      </c>
      <c r="L59" s="49" t="s">
        <v>707</v>
      </c>
      <c r="M59" s="50">
        <v>15</v>
      </c>
      <c r="N59" s="50">
        <v>10.5</v>
      </c>
      <c r="O59" s="50">
        <v>15.25</v>
      </c>
      <c r="P59" s="50">
        <v>20</v>
      </c>
      <c r="Q59" s="50">
        <v>4</v>
      </c>
      <c r="R59" s="50">
        <v>6.5</v>
      </c>
      <c r="S59" s="50">
        <v>67.25</v>
      </c>
      <c r="T59" s="50">
        <v>40</v>
      </c>
      <c r="U59" s="50">
        <f t="shared" si="4"/>
        <v>107.25</v>
      </c>
      <c r="V59" s="50"/>
      <c r="W59" s="61">
        <f t="shared" si="5"/>
        <v>107.25</v>
      </c>
      <c r="X59" s="51" t="s">
        <v>316</v>
      </c>
    </row>
    <row r="60" spans="1:24" ht="24" customHeight="1" x14ac:dyDescent="0.25">
      <c r="A60" s="52" t="s">
        <v>61</v>
      </c>
      <c r="B60" s="16">
        <v>57</v>
      </c>
      <c r="C60" s="15" t="s">
        <v>622</v>
      </c>
      <c r="D60" s="15" t="s">
        <v>405</v>
      </c>
      <c r="E60" s="15" t="s">
        <v>334</v>
      </c>
      <c r="F60" s="17" t="s">
        <v>372</v>
      </c>
      <c r="G60" s="18">
        <v>36779</v>
      </c>
      <c r="H60" s="17" t="s">
        <v>62</v>
      </c>
      <c r="I60" s="17" t="s">
        <v>313</v>
      </c>
      <c r="J60" s="15" t="s">
        <v>451</v>
      </c>
      <c r="K60" s="17">
        <v>11</v>
      </c>
      <c r="L60" s="23" t="s">
        <v>727</v>
      </c>
      <c r="M60" s="38">
        <v>18</v>
      </c>
      <c r="N60" s="38">
        <v>12</v>
      </c>
      <c r="O60" s="38">
        <v>16</v>
      </c>
      <c r="P60" s="38">
        <v>0</v>
      </c>
      <c r="Q60" s="38">
        <v>20</v>
      </c>
      <c r="R60" s="38">
        <v>2</v>
      </c>
      <c r="S60" s="38">
        <v>68</v>
      </c>
      <c r="T60" s="38">
        <v>38</v>
      </c>
      <c r="U60" s="38">
        <f t="shared" si="4"/>
        <v>106</v>
      </c>
      <c r="V60" s="38"/>
      <c r="W60" s="62">
        <f t="shared" si="5"/>
        <v>106</v>
      </c>
      <c r="X60" s="53" t="s">
        <v>315</v>
      </c>
    </row>
    <row r="61" spans="1:24" ht="24" customHeight="1" x14ac:dyDescent="0.25">
      <c r="A61" s="52" t="s">
        <v>60</v>
      </c>
      <c r="B61" s="16">
        <v>58</v>
      </c>
      <c r="C61" s="15" t="s">
        <v>437</v>
      </c>
      <c r="D61" s="15" t="s">
        <v>472</v>
      </c>
      <c r="E61" s="15" t="s">
        <v>349</v>
      </c>
      <c r="F61" s="17" t="s">
        <v>385</v>
      </c>
      <c r="G61" s="18">
        <v>2000</v>
      </c>
      <c r="H61" s="17" t="s">
        <v>62</v>
      </c>
      <c r="I61" s="17" t="s">
        <v>313</v>
      </c>
      <c r="J61" s="15" t="s">
        <v>413</v>
      </c>
      <c r="K61" s="17">
        <v>11</v>
      </c>
      <c r="L61" s="23" t="s">
        <v>731</v>
      </c>
      <c r="M61" s="38">
        <v>17</v>
      </c>
      <c r="N61" s="38">
        <v>1.5</v>
      </c>
      <c r="O61" s="38">
        <v>8</v>
      </c>
      <c r="P61" s="38">
        <v>0</v>
      </c>
      <c r="Q61" s="38">
        <v>8</v>
      </c>
      <c r="R61" s="38">
        <v>3</v>
      </c>
      <c r="S61" s="38">
        <v>37.5</v>
      </c>
      <c r="T61" s="38">
        <v>39</v>
      </c>
      <c r="U61" s="38">
        <f t="shared" si="4"/>
        <v>76.5</v>
      </c>
      <c r="V61" s="38"/>
      <c r="W61" s="62">
        <f t="shared" si="5"/>
        <v>76.5</v>
      </c>
      <c r="X61" s="53" t="s">
        <v>315</v>
      </c>
    </row>
    <row r="62" spans="1:24" ht="24" customHeight="1" x14ac:dyDescent="0.25">
      <c r="A62" s="52" t="s">
        <v>60</v>
      </c>
      <c r="B62" s="16">
        <v>59</v>
      </c>
      <c r="C62" s="15" t="s">
        <v>487</v>
      </c>
      <c r="D62" s="15" t="s">
        <v>417</v>
      </c>
      <c r="E62" s="15" t="s">
        <v>369</v>
      </c>
      <c r="F62" s="17" t="s">
        <v>385</v>
      </c>
      <c r="G62" s="18">
        <v>2000</v>
      </c>
      <c r="H62" s="17" t="s">
        <v>62</v>
      </c>
      <c r="I62" s="17" t="s">
        <v>313</v>
      </c>
      <c r="J62" s="15" t="s">
        <v>588</v>
      </c>
      <c r="K62" s="17">
        <v>11</v>
      </c>
      <c r="L62" s="23" t="s">
        <v>705</v>
      </c>
      <c r="M62" s="38">
        <v>6</v>
      </c>
      <c r="N62" s="38">
        <v>4</v>
      </c>
      <c r="O62" s="38">
        <v>13.75</v>
      </c>
      <c r="P62" s="38">
        <v>0</v>
      </c>
      <c r="Q62" s="38">
        <v>0</v>
      </c>
      <c r="R62" s="38">
        <v>8.5</v>
      </c>
      <c r="S62" s="38">
        <v>32.25</v>
      </c>
      <c r="T62" s="38">
        <v>33</v>
      </c>
      <c r="U62" s="38">
        <f t="shared" si="4"/>
        <v>65.25</v>
      </c>
      <c r="V62" s="38"/>
      <c r="W62" s="62">
        <f t="shared" si="5"/>
        <v>65.25</v>
      </c>
      <c r="X62" s="53" t="s">
        <v>315</v>
      </c>
    </row>
    <row r="63" spans="1:24" ht="24" customHeight="1" x14ac:dyDescent="0.25">
      <c r="A63" s="52" t="s">
        <v>60</v>
      </c>
      <c r="B63" s="16">
        <v>60</v>
      </c>
      <c r="C63" s="15" t="s">
        <v>326</v>
      </c>
      <c r="D63" s="15" t="s">
        <v>327</v>
      </c>
      <c r="E63" s="15" t="s">
        <v>328</v>
      </c>
      <c r="F63" s="17" t="s">
        <v>385</v>
      </c>
      <c r="G63" s="18">
        <v>36607</v>
      </c>
      <c r="H63" s="17" t="s">
        <v>62</v>
      </c>
      <c r="I63" s="17" t="s">
        <v>313</v>
      </c>
      <c r="J63" s="15" t="s">
        <v>413</v>
      </c>
      <c r="K63" s="17">
        <v>11</v>
      </c>
      <c r="L63" s="23" t="s">
        <v>719</v>
      </c>
      <c r="M63" s="38">
        <v>12</v>
      </c>
      <c r="N63" s="38">
        <v>2</v>
      </c>
      <c r="O63" s="38">
        <v>7</v>
      </c>
      <c r="P63" s="38">
        <v>0</v>
      </c>
      <c r="Q63" s="38">
        <v>0</v>
      </c>
      <c r="R63" s="38">
        <v>0</v>
      </c>
      <c r="S63" s="38">
        <v>21</v>
      </c>
      <c r="T63" s="38">
        <v>20</v>
      </c>
      <c r="U63" s="38">
        <f t="shared" si="4"/>
        <v>41</v>
      </c>
      <c r="V63" s="38">
        <v>11.5</v>
      </c>
      <c r="W63" s="62">
        <f t="shared" si="5"/>
        <v>52.5</v>
      </c>
      <c r="X63" s="65" t="s">
        <v>317</v>
      </c>
    </row>
    <row r="64" spans="1:24" ht="24" customHeight="1" x14ac:dyDescent="0.25">
      <c r="A64" s="52" t="s">
        <v>16</v>
      </c>
      <c r="B64" s="16">
        <v>61</v>
      </c>
      <c r="C64" s="15" t="s">
        <v>500</v>
      </c>
      <c r="D64" s="15" t="s">
        <v>338</v>
      </c>
      <c r="E64" s="15" t="s">
        <v>404</v>
      </c>
      <c r="F64" s="17" t="s">
        <v>385</v>
      </c>
      <c r="G64" s="18">
        <v>36640</v>
      </c>
      <c r="H64" s="17" t="s">
        <v>62</v>
      </c>
      <c r="I64" s="17" t="s">
        <v>313</v>
      </c>
      <c r="J64" s="15" t="s">
        <v>466</v>
      </c>
      <c r="K64" s="17">
        <v>11</v>
      </c>
      <c r="L64" s="23" t="s">
        <v>718</v>
      </c>
      <c r="M64" s="38">
        <v>1.5</v>
      </c>
      <c r="N64" s="38">
        <v>7.5</v>
      </c>
      <c r="O64" s="38">
        <v>4.25</v>
      </c>
      <c r="P64" s="38">
        <v>0</v>
      </c>
      <c r="Q64" s="38">
        <v>4</v>
      </c>
      <c r="R64" s="38">
        <v>0</v>
      </c>
      <c r="S64" s="38">
        <v>17.25</v>
      </c>
      <c r="T64" s="38">
        <v>22</v>
      </c>
      <c r="U64" s="38">
        <f t="shared" si="4"/>
        <v>39.25</v>
      </c>
      <c r="V64" s="38"/>
      <c r="W64" s="62">
        <f t="shared" si="5"/>
        <v>39.25</v>
      </c>
      <c r="X64" s="65" t="s">
        <v>317</v>
      </c>
    </row>
    <row r="65" spans="1:24" ht="24" customHeight="1" x14ac:dyDescent="0.25">
      <c r="A65" s="52" t="s">
        <v>56</v>
      </c>
      <c r="B65" s="16">
        <v>62</v>
      </c>
      <c r="C65" s="15" t="s">
        <v>486</v>
      </c>
      <c r="D65" s="15" t="s">
        <v>441</v>
      </c>
      <c r="E65" s="15" t="s">
        <v>383</v>
      </c>
      <c r="F65" s="17" t="s">
        <v>321</v>
      </c>
      <c r="G65" s="18">
        <v>36711</v>
      </c>
      <c r="H65" s="17" t="s">
        <v>62</v>
      </c>
      <c r="I65" s="17" t="s">
        <v>313</v>
      </c>
      <c r="J65" s="15" t="s">
        <v>442</v>
      </c>
      <c r="K65" s="17">
        <v>11</v>
      </c>
      <c r="L65" s="23" t="s">
        <v>715</v>
      </c>
      <c r="M65" s="38">
        <v>0</v>
      </c>
      <c r="N65" s="38">
        <v>0</v>
      </c>
      <c r="O65" s="38">
        <v>4.75</v>
      </c>
      <c r="P65" s="38">
        <v>0</v>
      </c>
      <c r="Q65" s="38">
        <v>3</v>
      </c>
      <c r="R65" s="38">
        <v>1</v>
      </c>
      <c r="S65" s="38">
        <v>8.75</v>
      </c>
      <c r="T65" s="38">
        <v>28</v>
      </c>
      <c r="U65" s="38">
        <f t="shared" si="4"/>
        <v>36.75</v>
      </c>
      <c r="V65" s="38"/>
      <c r="W65" s="62">
        <f t="shared" si="5"/>
        <v>36.75</v>
      </c>
      <c r="X65" s="65" t="s">
        <v>317</v>
      </c>
    </row>
    <row r="66" spans="1:24" ht="24" customHeight="1" x14ac:dyDescent="0.25">
      <c r="A66" s="52" t="s">
        <v>60</v>
      </c>
      <c r="B66" s="16">
        <v>63</v>
      </c>
      <c r="C66" s="15" t="s">
        <v>620</v>
      </c>
      <c r="D66" s="15" t="s">
        <v>417</v>
      </c>
      <c r="E66" s="15" t="s">
        <v>369</v>
      </c>
      <c r="F66" s="17" t="s">
        <v>385</v>
      </c>
      <c r="G66" s="18">
        <v>36835</v>
      </c>
      <c r="H66" s="17" t="s">
        <v>62</v>
      </c>
      <c r="I66" s="17" t="s">
        <v>313</v>
      </c>
      <c r="J66" s="15" t="s">
        <v>621</v>
      </c>
      <c r="K66" s="17">
        <v>11</v>
      </c>
      <c r="L66" s="23" t="s">
        <v>717</v>
      </c>
      <c r="M66" s="38">
        <v>1.5</v>
      </c>
      <c r="N66" s="38">
        <v>0</v>
      </c>
      <c r="O66" s="38">
        <v>8</v>
      </c>
      <c r="P66" s="38">
        <v>0</v>
      </c>
      <c r="Q66" s="38">
        <v>0</v>
      </c>
      <c r="R66" s="38">
        <v>4</v>
      </c>
      <c r="S66" s="38">
        <v>13.5</v>
      </c>
      <c r="T66" s="38">
        <v>21</v>
      </c>
      <c r="U66" s="38">
        <f t="shared" si="4"/>
        <v>34.5</v>
      </c>
      <c r="V66" s="38"/>
      <c r="W66" s="62">
        <f t="shared" si="5"/>
        <v>34.5</v>
      </c>
      <c r="X66" s="65" t="s">
        <v>317</v>
      </c>
    </row>
    <row r="67" spans="1:24" ht="24" customHeight="1" x14ac:dyDescent="0.25">
      <c r="A67" s="52" t="s">
        <v>23</v>
      </c>
      <c r="B67" s="16">
        <v>64</v>
      </c>
      <c r="C67" s="15" t="s">
        <v>429</v>
      </c>
      <c r="D67" s="15" t="s">
        <v>411</v>
      </c>
      <c r="E67" s="15" t="s">
        <v>349</v>
      </c>
      <c r="F67" s="17" t="s">
        <v>321</v>
      </c>
      <c r="G67" s="18">
        <v>36735</v>
      </c>
      <c r="H67" s="17" t="s">
        <v>62</v>
      </c>
      <c r="I67" s="17" t="s">
        <v>313</v>
      </c>
      <c r="J67" s="15" t="s">
        <v>430</v>
      </c>
      <c r="K67" s="17">
        <v>11</v>
      </c>
      <c r="L67" s="23" t="s">
        <v>728</v>
      </c>
      <c r="M67" s="38">
        <v>0.5</v>
      </c>
      <c r="N67" s="38">
        <v>0</v>
      </c>
      <c r="O67" s="38">
        <v>4.75</v>
      </c>
      <c r="P67" s="38">
        <v>0</v>
      </c>
      <c r="Q67" s="38">
        <v>0</v>
      </c>
      <c r="R67" s="38">
        <v>5</v>
      </c>
      <c r="S67" s="38">
        <v>10.25</v>
      </c>
      <c r="T67" s="38">
        <v>24</v>
      </c>
      <c r="U67" s="38">
        <f t="shared" si="4"/>
        <v>34.25</v>
      </c>
      <c r="V67" s="38"/>
      <c r="W67" s="62">
        <f t="shared" si="5"/>
        <v>34.25</v>
      </c>
      <c r="X67" s="65" t="s">
        <v>317</v>
      </c>
    </row>
    <row r="68" spans="1:24" ht="24" customHeight="1" x14ac:dyDescent="0.25">
      <c r="A68" s="52" t="s">
        <v>60</v>
      </c>
      <c r="B68" s="16">
        <v>65</v>
      </c>
      <c r="C68" s="15" t="s">
        <v>616</v>
      </c>
      <c r="D68" s="15" t="s">
        <v>617</v>
      </c>
      <c r="E68" s="15" t="s">
        <v>404</v>
      </c>
      <c r="F68" s="17" t="s">
        <v>385</v>
      </c>
      <c r="G68" s="18">
        <v>36957</v>
      </c>
      <c r="H68" s="17" t="s">
        <v>62</v>
      </c>
      <c r="I68" s="17" t="s">
        <v>313</v>
      </c>
      <c r="J68" s="15" t="s">
        <v>413</v>
      </c>
      <c r="K68" s="17">
        <v>11</v>
      </c>
      <c r="L68" s="23" t="s">
        <v>711</v>
      </c>
      <c r="M68" s="38">
        <v>1.5</v>
      </c>
      <c r="N68" s="38">
        <v>3.5</v>
      </c>
      <c r="O68" s="38">
        <v>5.5</v>
      </c>
      <c r="P68" s="38">
        <v>0</v>
      </c>
      <c r="Q68" s="38">
        <v>2</v>
      </c>
      <c r="R68" s="38">
        <v>0</v>
      </c>
      <c r="S68" s="38">
        <v>12.5</v>
      </c>
      <c r="T68" s="38">
        <v>20</v>
      </c>
      <c r="U68" s="38">
        <f t="shared" ref="U68:U85" si="6">S68+T68</f>
        <v>32.5</v>
      </c>
      <c r="V68" s="38"/>
      <c r="W68" s="62">
        <f t="shared" ref="W68:W85" si="7">U68+V68</f>
        <v>32.5</v>
      </c>
      <c r="X68" s="65" t="s">
        <v>317</v>
      </c>
    </row>
    <row r="69" spans="1:24" ht="24" customHeight="1" x14ac:dyDescent="0.25">
      <c r="A69" s="52" t="s">
        <v>23</v>
      </c>
      <c r="B69" s="16">
        <v>66</v>
      </c>
      <c r="C69" s="15" t="s">
        <v>606</v>
      </c>
      <c r="D69" s="15" t="s">
        <v>365</v>
      </c>
      <c r="E69" s="15" t="s">
        <v>369</v>
      </c>
      <c r="F69" s="17" t="s">
        <v>321</v>
      </c>
      <c r="G69" s="18">
        <v>36839</v>
      </c>
      <c r="H69" s="17" t="s">
        <v>62</v>
      </c>
      <c r="I69" s="17" t="s">
        <v>313</v>
      </c>
      <c r="J69" s="15" t="s">
        <v>430</v>
      </c>
      <c r="K69" s="17">
        <v>11</v>
      </c>
      <c r="L69" s="23" t="s">
        <v>709</v>
      </c>
      <c r="M69" s="38">
        <v>0</v>
      </c>
      <c r="N69" s="38">
        <v>4</v>
      </c>
      <c r="O69" s="38">
        <v>0</v>
      </c>
      <c r="P69" s="38">
        <v>0</v>
      </c>
      <c r="Q69" s="38">
        <v>0</v>
      </c>
      <c r="R69" s="38">
        <v>0</v>
      </c>
      <c r="S69" s="38">
        <v>4</v>
      </c>
      <c r="T69" s="38">
        <v>25</v>
      </c>
      <c r="U69" s="38">
        <f t="shared" si="6"/>
        <v>29</v>
      </c>
      <c r="V69" s="38"/>
      <c r="W69" s="62">
        <f t="shared" si="7"/>
        <v>29</v>
      </c>
      <c r="X69" s="65" t="s">
        <v>317</v>
      </c>
    </row>
    <row r="70" spans="1:24" ht="24" customHeight="1" x14ac:dyDescent="0.25">
      <c r="A70" s="52" t="s">
        <v>51</v>
      </c>
      <c r="B70" s="16">
        <v>67</v>
      </c>
      <c r="C70" s="15" t="s">
        <v>452</v>
      </c>
      <c r="D70" s="15" t="s">
        <v>350</v>
      </c>
      <c r="E70" s="15" t="s">
        <v>362</v>
      </c>
      <c r="F70" s="17" t="s">
        <v>385</v>
      </c>
      <c r="G70" s="18">
        <v>36984</v>
      </c>
      <c r="H70" s="17" t="s">
        <v>62</v>
      </c>
      <c r="I70" s="17" t="s">
        <v>313</v>
      </c>
      <c r="J70" s="15" t="s">
        <v>488</v>
      </c>
      <c r="K70" s="17">
        <v>11</v>
      </c>
      <c r="L70" s="23" t="s">
        <v>713</v>
      </c>
      <c r="M70" s="38">
        <v>1.5</v>
      </c>
      <c r="N70" s="38">
        <v>4</v>
      </c>
      <c r="O70" s="38">
        <v>4</v>
      </c>
      <c r="P70" s="38">
        <v>2</v>
      </c>
      <c r="Q70" s="38">
        <v>0</v>
      </c>
      <c r="R70" s="38">
        <v>1</v>
      </c>
      <c r="S70" s="38">
        <v>12.5</v>
      </c>
      <c r="T70" s="38">
        <v>16</v>
      </c>
      <c r="U70" s="38">
        <f t="shared" si="6"/>
        <v>28.5</v>
      </c>
      <c r="V70" s="38"/>
      <c r="W70" s="62">
        <f t="shared" si="7"/>
        <v>28.5</v>
      </c>
      <c r="X70" s="65" t="s">
        <v>317</v>
      </c>
    </row>
    <row r="71" spans="1:24" ht="24" customHeight="1" x14ac:dyDescent="0.25">
      <c r="A71" s="52" t="s">
        <v>56</v>
      </c>
      <c r="B71" s="16">
        <v>68</v>
      </c>
      <c r="C71" s="15" t="s">
        <v>439</v>
      </c>
      <c r="D71" s="15" t="s">
        <v>350</v>
      </c>
      <c r="E71" s="15" t="s">
        <v>369</v>
      </c>
      <c r="F71" s="17" t="s">
        <v>321</v>
      </c>
      <c r="G71" s="18">
        <v>36635</v>
      </c>
      <c r="H71" s="17" t="s">
        <v>62</v>
      </c>
      <c r="I71" s="17" t="s">
        <v>313</v>
      </c>
      <c r="J71" s="15" t="s">
        <v>440</v>
      </c>
      <c r="K71" s="17">
        <v>11</v>
      </c>
      <c r="L71" s="23" t="s">
        <v>730</v>
      </c>
      <c r="M71" s="38">
        <v>1</v>
      </c>
      <c r="N71" s="38">
        <v>1</v>
      </c>
      <c r="O71" s="38">
        <v>1.5</v>
      </c>
      <c r="P71" s="38">
        <v>0</v>
      </c>
      <c r="Q71" s="38">
        <v>0</v>
      </c>
      <c r="R71" s="38">
        <v>0</v>
      </c>
      <c r="S71" s="38">
        <v>3.5</v>
      </c>
      <c r="T71" s="38">
        <v>24</v>
      </c>
      <c r="U71" s="38">
        <f t="shared" si="6"/>
        <v>27.5</v>
      </c>
      <c r="V71" s="38"/>
      <c r="W71" s="62">
        <f t="shared" si="7"/>
        <v>27.5</v>
      </c>
      <c r="X71" s="65" t="s">
        <v>317</v>
      </c>
    </row>
    <row r="72" spans="1:24" ht="24" customHeight="1" x14ac:dyDescent="0.25">
      <c r="A72" s="52" t="s">
        <v>60</v>
      </c>
      <c r="B72" s="16">
        <v>69</v>
      </c>
      <c r="C72" s="15" t="s">
        <v>434</v>
      </c>
      <c r="D72" s="15" t="s">
        <v>435</v>
      </c>
      <c r="E72" s="15" t="s">
        <v>436</v>
      </c>
      <c r="F72" s="17" t="s">
        <v>385</v>
      </c>
      <c r="G72" s="18">
        <v>36797</v>
      </c>
      <c r="H72" s="17" t="s">
        <v>62</v>
      </c>
      <c r="I72" s="17" t="s">
        <v>313</v>
      </c>
      <c r="J72" s="15" t="s">
        <v>413</v>
      </c>
      <c r="K72" s="17">
        <v>11</v>
      </c>
      <c r="L72" s="23" t="s">
        <v>722</v>
      </c>
      <c r="M72" s="38">
        <v>0.5</v>
      </c>
      <c r="N72" s="38">
        <v>0</v>
      </c>
      <c r="O72" s="38">
        <v>3</v>
      </c>
      <c r="P72" s="38">
        <v>0</v>
      </c>
      <c r="Q72" s="38">
        <v>0</v>
      </c>
      <c r="R72" s="38">
        <v>0</v>
      </c>
      <c r="S72" s="38">
        <v>3.5</v>
      </c>
      <c r="T72" s="38">
        <v>18</v>
      </c>
      <c r="U72" s="38">
        <f t="shared" si="6"/>
        <v>21.5</v>
      </c>
      <c r="V72" s="38"/>
      <c r="W72" s="62">
        <f t="shared" si="7"/>
        <v>21.5</v>
      </c>
      <c r="X72" s="65" t="s">
        <v>317</v>
      </c>
    </row>
    <row r="73" spans="1:24" ht="24" customHeight="1" x14ac:dyDescent="0.25">
      <c r="A73" s="52" t="s">
        <v>60</v>
      </c>
      <c r="B73" s="16">
        <v>70</v>
      </c>
      <c r="C73" s="15" t="s">
        <v>506</v>
      </c>
      <c r="D73" s="15" t="s">
        <v>443</v>
      </c>
      <c r="E73" s="15" t="s">
        <v>408</v>
      </c>
      <c r="F73" s="17" t="s">
        <v>372</v>
      </c>
      <c r="G73" s="18">
        <v>37111</v>
      </c>
      <c r="H73" s="17" t="s">
        <v>62</v>
      </c>
      <c r="I73" s="17" t="s">
        <v>313</v>
      </c>
      <c r="J73" s="15" t="s">
        <v>593</v>
      </c>
      <c r="K73" s="17">
        <v>11</v>
      </c>
      <c r="L73" s="23" t="s">
        <v>725</v>
      </c>
      <c r="M73" s="38">
        <v>0.5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0.5</v>
      </c>
      <c r="T73" s="38">
        <v>20</v>
      </c>
      <c r="U73" s="38">
        <f t="shared" si="6"/>
        <v>20.5</v>
      </c>
      <c r="V73" s="38"/>
      <c r="W73" s="62">
        <f t="shared" si="7"/>
        <v>20.5</v>
      </c>
      <c r="X73" s="65" t="s">
        <v>317</v>
      </c>
    </row>
    <row r="74" spans="1:24" ht="24" customHeight="1" x14ac:dyDescent="0.25">
      <c r="A74" s="52" t="s">
        <v>60</v>
      </c>
      <c r="B74" s="16">
        <v>71</v>
      </c>
      <c r="C74" s="15" t="s">
        <v>618</v>
      </c>
      <c r="D74" s="15" t="s">
        <v>449</v>
      </c>
      <c r="E74" s="15" t="s">
        <v>352</v>
      </c>
      <c r="F74" s="17" t="s">
        <v>385</v>
      </c>
      <c r="G74" s="18">
        <v>36628</v>
      </c>
      <c r="H74" s="17" t="s">
        <v>62</v>
      </c>
      <c r="I74" s="17" t="s">
        <v>313</v>
      </c>
      <c r="J74" s="15" t="s">
        <v>619</v>
      </c>
      <c r="K74" s="17">
        <v>11</v>
      </c>
      <c r="L74" s="23" t="s">
        <v>714</v>
      </c>
      <c r="M74" s="38">
        <v>0</v>
      </c>
      <c r="N74" s="38">
        <v>0</v>
      </c>
      <c r="O74" s="38">
        <v>1.5</v>
      </c>
      <c r="P74" s="38">
        <v>0</v>
      </c>
      <c r="Q74" s="38">
        <v>0</v>
      </c>
      <c r="R74" s="38">
        <v>0</v>
      </c>
      <c r="S74" s="38">
        <v>1.5</v>
      </c>
      <c r="T74" s="38">
        <v>18</v>
      </c>
      <c r="U74" s="38">
        <f t="shared" si="6"/>
        <v>19.5</v>
      </c>
      <c r="V74" s="38"/>
      <c r="W74" s="62">
        <f t="shared" si="7"/>
        <v>19.5</v>
      </c>
      <c r="X74" s="65" t="s">
        <v>317</v>
      </c>
    </row>
    <row r="75" spans="1:24" ht="24" customHeight="1" x14ac:dyDescent="0.25">
      <c r="A75" s="52" t="s">
        <v>7</v>
      </c>
      <c r="B75" s="16">
        <v>72</v>
      </c>
      <c r="C75" s="15" t="s">
        <v>407</v>
      </c>
      <c r="D75" s="15" t="s">
        <v>341</v>
      </c>
      <c r="E75" s="15" t="s">
        <v>369</v>
      </c>
      <c r="F75" s="17"/>
      <c r="G75" s="18">
        <v>37020</v>
      </c>
      <c r="H75" s="17" t="s">
        <v>62</v>
      </c>
      <c r="I75" s="17" t="s">
        <v>313</v>
      </c>
      <c r="J75" s="15" t="s">
        <v>600</v>
      </c>
      <c r="K75" s="17">
        <v>11</v>
      </c>
      <c r="L75" s="23" t="s">
        <v>723</v>
      </c>
      <c r="M75" s="38">
        <v>1.5</v>
      </c>
      <c r="N75" s="38">
        <v>1</v>
      </c>
      <c r="O75" s="38">
        <v>0</v>
      </c>
      <c r="P75" s="38">
        <v>0</v>
      </c>
      <c r="Q75" s="38">
        <v>0</v>
      </c>
      <c r="R75" s="38">
        <v>0</v>
      </c>
      <c r="S75" s="38">
        <v>2.5</v>
      </c>
      <c r="T75" s="38">
        <v>17</v>
      </c>
      <c r="U75" s="38">
        <f t="shared" si="6"/>
        <v>19.5</v>
      </c>
      <c r="V75" s="38"/>
      <c r="W75" s="62">
        <f t="shared" si="7"/>
        <v>19.5</v>
      </c>
      <c r="X75" s="65" t="s">
        <v>317</v>
      </c>
    </row>
    <row r="76" spans="1:24" ht="24" customHeight="1" x14ac:dyDescent="0.25">
      <c r="A76" s="52" t="s">
        <v>40</v>
      </c>
      <c r="B76" s="16">
        <v>73</v>
      </c>
      <c r="C76" s="15" t="s">
        <v>611</v>
      </c>
      <c r="D76" s="15" t="s">
        <v>400</v>
      </c>
      <c r="E76" s="15" t="s">
        <v>349</v>
      </c>
      <c r="F76" s="17" t="s">
        <v>385</v>
      </c>
      <c r="G76" s="18">
        <v>36911</v>
      </c>
      <c r="H76" s="17" t="s">
        <v>62</v>
      </c>
      <c r="I76" s="17" t="s">
        <v>313</v>
      </c>
      <c r="J76" s="15" t="s">
        <v>381</v>
      </c>
      <c r="K76" s="17">
        <v>11</v>
      </c>
      <c r="L76" s="23" t="s">
        <v>716</v>
      </c>
      <c r="M76" s="38">
        <v>2</v>
      </c>
      <c r="N76" s="38">
        <v>4</v>
      </c>
      <c r="O76" s="38">
        <v>3.25</v>
      </c>
      <c r="P76" s="38">
        <v>0</v>
      </c>
      <c r="Q76" s="38">
        <v>0</v>
      </c>
      <c r="R76" s="38">
        <v>0</v>
      </c>
      <c r="S76" s="38">
        <v>9.25</v>
      </c>
      <c r="T76" s="38">
        <v>9</v>
      </c>
      <c r="U76" s="38">
        <f t="shared" si="6"/>
        <v>18.25</v>
      </c>
      <c r="V76" s="38"/>
      <c r="W76" s="62">
        <f t="shared" si="7"/>
        <v>18.25</v>
      </c>
      <c r="X76" s="65" t="s">
        <v>317</v>
      </c>
    </row>
    <row r="77" spans="1:24" ht="24" customHeight="1" x14ac:dyDescent="0.25">
      <c r="A77" s="52" t="s">
        <v>10</v>
      </c>
      <c r="B77" s="16">
        <v>74</v>
      </c>
      <c r="C77" s="15" t="s">
        <v>461</v>
      </c>
      <c r="D77" s="15" t="s">
        <v>405</v>
      </c>
      <c r="E77" s="15" t="s">
        <v>403</v>
      </c>
      <c r="F77" s="17" t="s">
        <v>372</v>
      </c>
      <c r="G77" s="18">
        <v>36727</v>
      </c>
      <c r="H77" s="17" t="s">
        <v>62</v>
      </c>
      <c r="I77" s="17" t="s">
        <v>313</v>
      </c>
      <c r="J77" s="15" t="s">
        <v>604</v>
      </c>
      <c r="K77" s="17">
        <v>11</v>
      </c>
      <c r="L77" s="23" t="s">
        <v>732</v>
      </c>
      <c r="M77" s="38">
        <v>0</v>
      </c>
      <c r="N77" s="38">
        <v>4</v>
      </c>
      <c r="O77" s="38">
        <v>0</v>
      </c>
      <c r="P77" s="38">
        <v>0</v>
      </c>
      <c r="Q77" s="38">
        <v>0</v>
      </c>
      <c r="R77" s="38">
        <v>0</v>
      </c>
      <c r="S77" s="38">
        <v>4</v>
      </c>
      <c r="T77" s="38">
        <v>12</v>
      </c>
      <c r="U77" s="38">
        <f t="shared" si="6"/>
        <v>16</v>
      </c>
      <c r="V77" s="38"/>
      <c r="W77" s="62">
        <f t="shared" si="7"/>
        <v>16</v>
      </c>
      <c r="X77" s="65" t="s">
        <v>317</v>
      </c>
    </row>
    <row r="78" spans="1:24" ht="24" customHeight="1" x14ac:dyDescent="0.25">
      <c r="A78" s="52" t="s">
        <v>45</v>
      </c>
      <c r="B78" s="16">
        <v>75</v>
      </c>
      <c r="C78" s="15" t="s">
        <v>612</v>
      </c>
      <c r="D78" s="15" t="s">
        <v>405</v>
      </c>
      <c r="E78" s="15" t="s">
        <v>354</v>
      </c>
      <c r="F78" s="17" t="s">
        <v>320</v>
      </c>
      <c r="G78" s="18">
        <v>37050</v>
      </c>
      <c r="H78" s="17" t="s">
        <v>62</v>
      </c>
      <c r="I78" s="17" t="s">
        <v>313</v>
      </c>
      <c r="J78" s="15" t="s">
        <v>424</v>
      </c>
      <c r="K78" s="17">
        <v>11</v>
      </c>
      <c r="L78" s="23" t="s">
        <v>712</v>
      </c>
      <c r="M78" s="38">
        <v>1</v>
      </c>
      <c r="N78" s="38">
        <v>0</v>
      </c>
      <c r="O78" s="38">
        <v>4.75</v>
      </c>
      <c r="P78" s="38">
        <v>0</v>
      </c>
      <c r="Q78" s="38">
        <v>0</v>
      </c>
      <c r="R78" s="38">
        <v>0</v>
      </c>
      <c r="S78" s="38">
        <v>5.75</v>
      </c>
      <c r="T78" s="38">
        <v>10</v>
      </c>
      <c r="U78" s="38">
        <f t="shared" si="6"/>
        <v>15.75</v>
      </c>
      <c r="V78" s="38"/>
      <c r="W78" s="62">
        <f t="shared" si="7"/>
        <v>15.75</v>
      </c>
      <c r="X78" s="65" t="s">
        <v>317</v>
      </c>
    </row>
    <row r="79" spans="1:24" ht="24" customHeight="1" x14ac:dyDescent="0.25">
      <c r="A79" s="52" t="s">
        <v>11</v>
      </c>
      <c r="B79" s="16">
        <v>76</v>
      </c>
      <c r="C79" s="15" t="s">
        <v>508</v>
      </c>
      <c r="D79" s="15" t="s">
        <v>329</v>
      </c>
      <c r="E79" s="15" t="s">
        <v>404</v>
      </c>
      <c r="F79" s="17" t="s">
        <v>385</v>
      </c>
      <c r="G79" s="18">
        <v>36683</v>
      </c>
      <c r="H79" s="17" t="s">
        <v>62</v>
      </c>
      <c r="I79" s="17" t="s">
        <v>313</v>
      </c>
      <c r="J79" s="15" t="s">
        <v>605</v>
      </c>
      <c r="K79" s="17">
        <v>11</v>
      </c>
      <c r="L79" s="23" t="s">
        <v>704</v>
      </c>
      <c r="M79" s="38">
        <v>0.5</v>
      </c>
      <c r="N79" s="38">
        <v>0</v>
      </c>
      <c r="O79" s="38">
        <v>1.75</v>
      </c>
      <c r="P79" s="38">
        <v>0</v>
      </c>
      <c r="Q79" s="38">
        <v>0</v>
      </c>
      <c r="R79" s="38">
        <v>0</v>
      </c>
      <c r="S79" s="38">
        <v>2.25</v>
      </c>
      <c r="T79" s="38">
        <v>11</v>
      </c>
      <c r="U79" s="38">
        <f t="shared" si="6"/>
        <v>13.25</v>
      </c>
      <c r="V79" s="38"/>
      <c r="W79" s="62">
        <f t="shared" si="7"/>
        <v>13.25</v>
      </c>
      <c r="X79" s="65" t="s">
        <v>317</v>
      </c>
    </row>
    <row r="80" spans="1:24" ht="24" customHeight="1" x14ac:dyDescent="0.25">
      <c r="A80" s="52" t="s">
        <v>30</v>
      </c>
      <c r="B80" s="16">
        <v>77</v>
      </c>
      <c r="C80" s="15" t="s">
        <v>431</v>
      </c>
      <c r="D80" s="15" t="s">
        <v>391</v>
      </c>
      <c r="E80" s="15" t="s">
        <v>334</v>
      </c>
      <c r="F80" s="17" t="s">
        <v>320</v>
      </c>
      <c r="G80" s="18">
        <v>36973</v>
      </c>
      <c r="H80" s="17" t="s">
        <v>62</v>
      </c>
      <c r="I80" s="17" t="s">
        <v>313</v>
      </c>
      <c r="J80" s="15" t="s">
        <v>390</v>
      </c>
      <c r="K80" s="17">
        <v>11</v>
      </c>
      <c r="L80" s="23" t="s">
        <v>724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5</v>
      </c>
      <c r="U80" s="38">
        <f t="shared" si="6"/>
        <v>5</v>
      </c>
      <c r="V80" s="38"/>
      <c r="W80" s="62">
        <f t="shared" si="7"/>
        <v>5</v>
      </c>
      <c r="X80" s="65" t="s">
        <v>317</v>
      </c>
    </row>
    <row r="81" spans="1:24" ht="24" customHeight="1" x14ac:dyDescent="0.25">
      <c r="A81" s="52" t="s">
        <v>28</v>
      </c>
      <c r="B81" s="16">
        <v>78</v>
      </c>
      <c r="C81" s="15" t="s">
        <v>475</v>
      </c>
      <c r="D81" s="15" t="s">
        <v>329</v>
      </c>
      <c r="E81" s="15" t="s">
        <v>330</v>
      </c>
      <c r="F81" s="17" t="s">
        <v>385</v>
      </c>
      <c r="G81" s="18">
        <v>36719</v>
      </c>
      <c r="H81" s="17" t="s">
        <v>62</v>
      </c>
      <c r="I81" s="17" t="s">
        <v>313</v>
      </c>
      <c r="J81" s="15" t="s">
        <v>480</v>
      </c>
      <c r="K81" s="17">
        <v>11</v>
      </c>
      <c r="L81" s="23" t="s">
        <v>729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4</v>
      </c>
      <c r="U81" s="21">
        <f t="shared" si="6"/>
        <v>4</v>
      </c>
      <c r="V81" s="21"/>
      <c r="W81" s="64">
        <f t="shared" si="7"/>
        <v>4</v>
      </c>
      <c r="X81" s="65" t="s">
        <v>317</v>
      </c>
    </row>
    <row r="82" spans="1:24" ht="24" customHeight="1" x14ac:dyDescent="0.25">
      <c r="A82" s="52" t="s">
        <v>23</v>
      </c>
      <c r="B82" s="16">
        <v>79</v>
      </c>
      <c r="C82" s="15" t="s">
        <v>608</v>
      </c>
      <c r="D82" s="15" t="s">
        <v>405</v>
      </c>
      <c r="E82" s="15" t="s">
        <v>334</v>
      </c>
      <c r="F82" s="17" t="s">
        <v>320</v>
      </c>
      <c r="G82" s="18">
        <v>36727</v>
      </c>
      <c r="H82" s="17" t="s">
        <v>62</v>
      </c>
      <c r="I82" s="17" t="s">
        <v>313</v>
      </c>
      <c r="J82" s="15" t="s">
        <v>537</v>
      </c>
      <c r="K82" s="17">
        <v>11</v>
      </c>
      <c r="L82" s="23" t="s">
        <v>726</v>
      </c>
      <c r="M82" s="38">
        <v>0</v>
      </c>
      <c r="N82" s="38">
        <v>0</v>
      </c>
      <c r="O82" s="38">
        <v>1</v>
      </c>
      <c r="P82" s="38">
        <v>0</v>
      </c>
      <c r="Q82" s="38">
        <v>0</v>
      </c>
      <c r="R82" s="38">
        <v>0</v>
      </c>
      <c r="S82" s="38">
        <v>1</v>
      </c>
      <c r="T82" s="38"/>
      <c r="U82" s="38">
        <f t="shared" si="6"/>
        <v>1</v>
      </c>
      <c r="V82" s="38"/>
      <c r="W82" s="62">
        <f t="shared" si="7"/>
        <v>1</v>
      </c>
      <c r="X82" s="65" t="s">
        <v>317</v>
      </c>
    </row>
    <row r="83" spans="1:24" ht="24" customHeight="1" x14ac:dyDescent="0.25">
      <c r="A83" s="52" t="s">
        <v>40</v>
      </c>
      <c r="B83" s="16">
        <v>80</v>
      </c>
      <c r="C83" s="15" t="s">
        <v>609</v>
      </c>
      <c r="D83" s="15" t="s">
        <v>347</v>
      </c>
      <c r="E83" s="15" t="s">
        <v>383</v>
      </c>
      <c r="F83" s="17" t="s">
        <v>385</v>
      </c>
      <c r="G83" s="18">
        <v>36747</v>
      </c>
      <c r="H83" s="17" t="s">
        <v>62</v>
      </c>
      <c r="I83" s="17" t="s">
        <v>313</v>
      </c>
      <c r="J83" s="15" t="s">
        <v>610</v>
      </c>
      <c r="K83" s="17">
        <v>11</v>
      </c>
      <c r="L83" s="23" t="s">
        <v>710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/>
      <c r="U83" s="38">
        <f t="shared" si="6"/>
        <v>0</v>
      </c>
      <c r="V83" s="38"/>
      <c r="W83" s="62">
        <f t="shared" si="7"/>
        <v>0</v>
      </c>
      <c r="X83" s="65" t="s">
        <v>317</v>
      </c>
    </row>
    <row r="84" spans="1:24" ht="24" customHeight="1" x14ac:dyDescent="0.25">
      <c r="A84" s="52" t="s">
        <v>23</v>
      </c>
      <c r="B84" s="16">
        <v>81</v>
      </c>
      <c r="C84" s="15" t="s">
        <v>607</v>
      </c>
      <c r="D84" s="15" t="s">
        <v>397</v>
      </c>
      <c r="E84" s="15" t="s">
        <v>352</v>
      </c>
      <c r="F84" s="17" t="s">
        <v>321</v>
      </c>
      <c r="G84" s="18">
        <v>36733</v>
      </c>
      <c r="H84" s="17" t="s">
        <v>62</v>
      </c>
      <c r="I84" s="17" t="s">
        <v>313</v>
      </c>
      <c r="J84" s="15" t="s">
        <v>537</v>
      </c>
      <c r="K84" s="17">
        <v>11</v>
      </c>
      <c r="L84" s="23" t="s">
        <v>720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/>
      <c r="U84" s="38">
        <f t="shared" si="6"/>
        <v>0</v>
      </c>
      <c r="V84" s="38"/>
      <c r="W84" s="62">
        <f t="shared" si="7"/>
        <v>0</v>
      </c>
      <c r="X84" s="65" t="s">
        <v>317</v>
      </c>
    </row>
    <row r="85" spans="1:24" s="7" customFormat="1" ht="24" customHeight="1" thickBot="1" x14ac:dyDescent="0.3">
      <c r="A85" s="54" t="s">
        <v>23</v>
      </c>
      <c r="B85" s="55">
        <v>82</v>
      </c>
      <c r="C85" s="56" t="s">
        <v>476</v>
      </c>
      <c r="D85" s="56" t="s">
        <v>415</v>
      </c>
      <c r="E85" s="56" t="s">
        <v>355</v>
      </c>
      <c r="F85" s="57" t="s">
        <v>320</v>
      </c>
      <c r="G85" s="58">
        <v>36615</v>
      </c>
      <c r="H85" s="57" t="s">
        <v>62</v>
      </c>
      <c r="I85" s="57" t="s">
        <v>313</v>
      </c>
      <c r="J85" s="56" t="s">
        <v>423</v>
      </c>
      <c r="K85" s="57">
        <v>11</v>
      </c>
      <c r="L85" s="59" t="s">
        <v>703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/>
      <c r="U85" s="60">
        <f t="shared" si="6"/>
        <v>0</v>
      </c>
      <c r="V85" s="60"/>
      <c r="W85" s="63">
        <f t="shared" si="7"/>
        <v>0</v>
      </c>
      <c r="X85" s="66" t="s">
        <v>317</v>
      </c>
    </row>
  </sheetData>
  <sheetProtection formatColumns="0" sort="0" autoFilter="0" pivotTables="0"/>
  <sortState ref="A4:X30">
    <sortCondition descending="1" ref="W4:W30"/>
    <sortCondition ref="C4:C30"/>
    <sortCondition ref="D4:D30"/>
    <sortCondition ref="E4:E30"/>
  </sortState>
  <mergeCells count="1">
    <mergeCell ref="C2:D2"/>
  </mergeCells>
  <pageMargins left="0.25" right="0.25" top="0.75" bottom="0.75" header="0.3" footer="0.3"/>
  <pageSetup paperSize="9" scale="62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7"/>
  <sheetViews>
    <sheetView workbookViewId="0">
      <selection activeCell="O11" sqref="O11"/>
    </sheetView>
  </sheetViews>
  <sheetFormatPr defaultRowHeight="15" x14ac:dyDescent="0.25"/>
  <cols>
    <col min="1" max="1" width="13.42578125" customWidth="1"/>
    <col min="2" max="2" width="11" customWidth="1"/>
    <col min="3" max="3" width="7.7109375" customWidth="1"/>
    <col min="4" max="4" width="8.140625" customWidth="1"/>
    <col min="5" max="5" width="4" customWidth="1"/>
    <col min="6" max="6" width="5.28515625" customWidth="1"/>
    <col min="7" max="7" width="4" customWidth="1"/>
    <col min="8" max="8" width="4.42578125" customWidth="1"/>
    <col min="9" max="9" width="4.85546875" customWidth="1"/>
    <col min="10" max="10" width="4.140625" customWidth="1"/>
    <col min="11" max="11" width="5.7109375" customWidth="1"/>
    <col min="12" max="12" width="5.42578125" customWidth="1"/>
  </cols>
  <sheetData>
    <row r="3" spans="1:15" x14ac:dyDescent="0.25">
      <c r="B3" t="s">
        <v>748</v>
      </c>
    </row>
    <row r="5" spans="1:15" x14ac:dyDescent="0.25">
      <c r="A5" s="27" t="s">
        <v>492</v>
      </c>
      <c r="B5" s="27" t="s">
        <v>353</v>
      </c>
      <c r="C5" s="27" t="s">
        <v>554</v>
      </c>
      <c r="D5" s="29" t="s">
        <v>639</v>
      </c>
      <c r="E5" s="26">
        <v>6</v>
      </c>
      <c r="F5" s="26">
        <v>10.5</v>
      </c>
      <c r="G5" s="26">
        <v>0</v>
      </c>
      <c r="H5" s="26">
        <v>14</v>
      </c>
      <c r="I5" s="26">
        <v>0</v>
      </c>
      <c r="J5" s="26">
        <v>17</v>
      </c>
      <c r="K5" s="26">
        <v>47.5</v>
      </c>
      <c r="L5" s="26">
        <v>35.5</v>
      </c>
      <c r="M5" s="26">
        <v>83</v>
      </c>
    </row>
    <row r="6" spans="1:15" x14ac:dyDescent="0.25">
      <c r="A6" s="27" t="s">
        <v>561</v>
      </c>
      <c r="B6" s="27" t="s">
        <v>562</v>
      </c>
      <c r="C6" s="27" t="s">
        <v>458</v>
      </c>
      <c r="D6" s="29" t="s">
        <v>642</v>
      </c>
      <c r="E6" s="26">
        <v>0</v>
      </c>
      <c r="F6" s="26">
        <v>9</v>
      </c>
      <c r="G6" s="26">
        <v>0</v>
      </c>
      <c r="H6" s="26">
        <v>6</v>
      </c>
      <c r="I6" s="26">
        <v>0</v>
      </c>
      <c r="J6" s="26">
        <v>15</v>
      </c>
      <c r="K6" s="26">
        <v>30</v>
      </c>
      <c r="L6" s="26">
        <v>40</v>
      </c>
      <c r="M6" s="26">
        <v>70</v>
      </c>
    </row>
    <row r="7" spans="1:15" x14ac:dyDescent="0.25">
      <c r="A7" s="27" t="s">
        <v>489</v>
      </c>
      <c r="B7" s="27" t="s">
        <v>393</v>
      </c>
      <c r="C7" s="27" t="s">
        <v>456</v>
      </c>
      <c r="D7" s="29" t="s">
        <v>645</v>
      </c>
      <c r="E7" s="26">
        <v>0</v>
      </c>
      <c r="F7" s="26">
        <v>10</v>
      </c>
      <c r="G7" s="26">
        <v>0</v>
      </c>
      <c r="H7" s="26">
        <v>1</v>
      </c>
      <c r="I7" s="26">
        <v>0</v>
      </c>
      <c r="J7" s="26">
        <v>9</v>
      </c>
      <c r="K7" s="26">
        <v>20</v>
      </c>
      <c r="L7" s="26">
        <v>40</v>
      </c>
      <c r="M7" s="26">
        <v>60</v>
      </c>
    </row>
    <row r="8" spans="1:15" x14ac:dyDescent="0.25">
      <c r="A8" s="27" t="s">
        <v>462</v>
      </c>
      <c r="B8" s="27" t="s">
        <v>350</v>
      </c>
      <c r="C8" s="27" t="s">
        <v>369</v>
      </c>
      <c r="D8" s="29" t="s">
        <v>628</v>
      </c>
      <c r="E8" s="26">
        <v>0</v>
      </c>
      <c r="F8" s="26">
        <v>5</v>
      </c>
      <c r="G8" s="26">
        <v>0</v>
      </c>
      <c r="H8" s="26">
        <v>1</v>
      </c>
      <c r="I8" s="26">
        <v>0</v>
      </c>
      <c r="J8" s="26">
        <v>4</v>
      </c>
      <c r="K8" s="26">
        <v>10</v>
      </c>
      <c r="L8" s="26">
        <v>40</v>
      </c>
      <c r="M8" s="26">
        <v>50</v>
      </c>
    </row>
    <row r="9" spans="1:15" x14ac:dyDescent="0.25">
      <c r="A9" s="27" t="s">
        <v>558</v>
      </c>
      <c r="B9" s="27" t="s">
        <v>503</v>
      </c>
      <c r="C9" s="27" t="s">
        <v>559</v>
      </c>
      <c r="D9" s="29" t="s">
        <v>653</v>
      </c>
      <c r="E9" s="26">
        <v>0</v>
      </c>
      <c r="F9" s="26">
        <v>6.5</v>
      </c>
      <c r="G9" s="26">
        <v>0</v>
      </c>
      <c r="H9" s="26">
        <v>1</v>
      </c>
      <c r="I9" s="26">
        <v>0</v>
      </c>
      <c r="J9" s="26">
        <v>8.5</v>
      </c>
      <c r="K9" s="26">
        <v>16</v>
      </c>
      <c r="L9" s="26">
        <v>28</v>
      </c>
      <c r="M9" s="26">
        <v>44</v>
      </c>
    </row>
    <row r="10" spans="1:15" x14ac:dyDescent="0.25">
      <c r="A10" s="27" t="s">
        <v>481</v>
      </c>
      <c r="B10" s="27" t="s">
        <v>556</v>
      </c>
      <c r="C10" s="27" t="s">
        <v>349</v>
      </c>
      <c r="D10" s="29" t="s">
        <v>627</v>
      </c>
      <c r="E10" s="26">
        <v>0</v>
      </c>
      <c r="F10" s="26">
        <v>0</v>
      </c>
      <c r="G10" s="26">
        <v>0</v>
      </c>
      <c r="H10" s="26">
        <v>1</v>
      </c>
      <c r="I10" s="26">
        <v>0</v>
      </c>
      <c r="J10" s="26">
        <v>2</v>
      </c>
      <c r="K10" s="26">
        <v>3</v>
      </c>
      <c r="L10" s="26">
        <v>40</v>
      </c>
      <c r="M10" s="26">
        <v>43</v>
      </c>
    </row>
    <row r="11" spans="1:15" x14ac:dyDescent="0.25">
      <c r="A11" s="27" t="s">
        <v>544</v>
      </c>
      <c r="B11" s="27" t="s">
        <v>384</v>
      </c>
      <c r="C11" s="27" t="s">
        <v>406</v>
      </c>
      <c r="D11" s="29" t="s">
        <v>629</v>
      </c>
      <c r="E11" s="26">
        <v>0</v>
      </c>
      <c r="F11" s="26">
        <v>6.5</v>
      </c>
      <c r="G11" s="26">
        <v>0</v>
      </c>
      <c r="H11" s="26">
        <v>1</v>
      </c>
      <c r="I11" s="26">
        <v>0</v>
      </c>
      <c r="J11" s="26">
        <v>3</v>
      </c>
      <c r="K11" s="26">
        <v>10.5</v>
      </c>
      <c r="L11" s="26">
        <v>32</v>
      </c>
      <c r="M11" s="26">
        <v>42.5</v>
      </c>
      <c r="O11" s="34" t="s">
        <v>754</v>
      </c>
    </row>
    <row r="12" spans="1:15" x14ac:dyDescent="0.25">
      <c r="A12" s="27" t="s">
        <v>550</v>
      </c>
      <c r="B12" s="27" t="s">
        <v>499</v>
      </c>
      <c r="C12" s="27" t="s">
        <v>339</v>
      </c>
      <c r="D12" s="29" t="s">
        <v>654</v>
      </c>
      <c r="E12" s="26">
        <v>9</v>
      </c>
      <c r="F12" s="26">
        <v>5</v>
      </c>
      <c r="G12" s="26">
        <v>0</v>
      </c>
      <c r="H12" s="26">
        <v>1</v>
      </c>
      <c r="I12" s="26">
        <v>0</v>
      </c>
      <c r="J12" s="26">
        <v>0</v>
      </c>
      <c r="K12" s="26">
        <v>15</v>
      </c>
      <c r="L12" s="26">
        <v>27.5</v>
      </c>
      <c r="M12" s="26">
        <v>42.5</v>
      </c>
    </row>
    <row r="13" spans="1:15" x14ac:dyDescent="0.25">
      <c r="A13" s="27" t="s">
        <v>548</v>
      </c>
      <c r="B13" s="27" t="s">
        <v>375</v>
      </c>
      <c r="C13" s="27" t="s">
        <v>337</v>
      </c>
      <c r="D13" s="29" t="s">
        <v>657</v>
      </c>
      <c r="E13" s="26">
        <v>0</v>
      </c>
      <c r="F13" s="26">
        <v>7</v>
      </c>
      <c r="G13" s="26">
        <v>0</v>
      </c>
      <c r="H13" s="26">
        <v>1</v>
      </c>
      <c r="I13" s="26">
        <v>0</v>
      </c>
      <c r="J13" s="26">
        <v>3</v>
      </c>
      <c r="K13" s="26">
        <v>11</v>
      </c>
      <c r="L13" s="26">
        <v>29</v>
      </c>
      <c r="M13" s="26">
        <v>40</v>
      </c>
    </row>
    <row r="14" spans="1:15" x14ac:dyDescent="0.25">
      <c r="A14" s="27" t="s">
        <v>560</v>
      </c>
      <c r="B14" s="27" t="s">
        <v>368</v>
      </c>
      <c r="C14" s="27" t="s">
        <v>383</v>
      </c>
      <c r="D14" s="29" t="s">
        <v>662</v>
      </c>
      <c r="E14" s="26">
        <v>0</v>
      </c>
      <c r="F14" s="26">
        <v>10.5</v>
      </c>
      <c r="G14" s="26">
        <v>1</v>
      </c>
      <c r="H14" s="26">
        <v>0</v>
      </c>
      <c r="I14" s="26">
        <v>0</v>
      </c>
      <c r="J14" s="26">
        <v>1</v>
      </c>
      <c r="K14" s="26">
        <v>12.5</v>
      </c>
      <c r="L14" s="26">
        <v>24</v>
      </c>
      <c r="M14" s="26">
        <v>36.5</v>
      </c>
    </row>
    <row r="15" spans="1:15" x14ac:dyDescent="0.25">
      <c r="A15" s="27" t="s">
        <v>490</v>
      </c>
      <c r="B15" s="27" t="s">
        <v>405</v>
      </c>
      <c r="C15" s="27" t="s">
        <v>376</v>
      </c>
      <c r="D15" s="29" t="s">
        <v>640</v>
      </c>
      <c r="E15" s="26">
        <v>0</v>
      </c>
      <c r="F15" s="26">
        <v>7.5</v>
      </c>
      <c r="G15" s="26">
        <v>0</v>
      </c>
      <c r="H15" s="26">
        <v>1</v>
      </c>
      <c r="I15" s="26">
        <v>0</v>
      </c>
      <c r="J15" s="26">
        <v>0</v>
      </c>
      <c r="K15" s="26">
        <v>8.5</v>
      </c>
      <c r="L15" s="26">
        <v>27.5</v>
      </c>
      <c r="M15" s="26">
        <v>36</v>
      </c>
    </row>
    <row r="16" spans="1:15" x14ac:dyDescent="0.25">
      <c r="A16" s="27" t="s">
        <v>467</v>
      </c>
      <c r="B16" s="27" t="s">
        <v>468</v>
      </c>
      <c r="C16" s="27" t="s">
        <v>349</v>
      </c>
      <c r="D16" s="29" t="s">
        <v>651</v>
      </c>
      <c r="E16" s="26">
        <v>0</v>
      </c>
      <c r="F16" s="26">
        <v>1</v>
      </c>
      <c r="G16" s="26">
        <v>1</v>
      </c>
      <c r="H16" s="26">
        <v>1</v>
      </c>
      <c r="I16" s="26">
        <v>0</v>
      </c>
      <c r="J16" s="26">
        <v>4</v>
      </c>
      <c r="K16" s="26">
        <v>7</v>
      </c>
      <c r="L16" s="26">
        <v>29</v>
      </c>
      <c r="M16" s="26">
        <v>36</v>
      </c>
    </row>
    <row r="17" spans="1:13" x14ac:dyDescent="0.25">
      <c r="A17" s="27" t="s">
        <v>552</v>
      </c>
      <c r="B17" s="27" t="s">
        <v>405</v>
      </c>
      <c r="C17" s="27" t="s">
        <v>408</v>
      </c>
      <c r="D17" s="29" t="s">
        <v>648</v>
      </c>
      <c r="E17" s="26">
        <v>0</v>
      </c>
      <c r="F17" s="26">
        <v>6.5</v>
      </c>
      <c r="G17" s="26">
        <v>0</v>
      </c>
      <c r="H17" s="26">
        <v>0</v>
      </c>
      <c r="I17" s="26">
        <v>0</v>
      </c>
      <c r="J17" s="26">
        <v>0</v>
      </c>
      <c r="K17" s="26">
        <v>6.5</v>
      </c>
      <c r="L17" s="26">
        <v>22</v>
      </c>
      <c r="M17" s="26">
        <v>28.5</v>
      </c>
    </row>
    <row r="18" spans="1:13" x14ac:dyDescent="0.25">
      <c r="A18" s="27" t="s">
        <v>564</v>
      </c>
      <c r="B18" s="27" t="s">
        <v>510</v>
      </c>
      <c r="C18" s="27" t="s">
        <v>433</v>
      </c>
      <c r="D18" s="29" t="s">
        <v>650</v>
      </c>
      <c r="E18" s="26">
        <v>1</v>
      </c>
      <c r="F18" s="26">
        <v>3</v>
      </c>
      <c r="G18" s="26">
        <v>0</v>
      </c>
      <c r="H18" s="26">
        <v>0</v>
      </c>
      <c r="I18" s="26">
        <v>0</v>
      </c>
      <c r="J18" s="26">
        <v>4</v>
      </c>
      <c r="K18" s="26">
        <v>8</v>
      </c>
      <c r="L18" s="26">
        <v>20</v>
      </c>
      <c r="M18" s="26">
        <v>28</v>
      </c>
    </row>
    <row r="19" spans="1:13" x14ac:dyDescent="0.25">
      <c r="A19" s="27" t="s">
        <v>540</v>
      </c>
      <c r="B19" s="27" t="s">
        <v>463</v>
      </c>
      <c r="C19" s="27" t="s">
        <v>369</v>
      </c>
      <c r="D19" s="29" t="s">
        <v>636</v>
      </c>
      <c r="E19" s="26">
        <v>0</v>
      </c>
      <c r="F19" s="26">
        <v>0</v>
      </c>
      <c r="G19" s="26">
        <v>0</v>
      </c>
      <c r="H19" s="26">
        <v>1</v>
      </c>
      <c r="I19" s="26">
        <v>0</v>
      </c>
      <c r="J19" s="26">
        <v>0</v>
      </c>
      <c r="K19" s="26">
        <v>1</v>
      </c>
      <c r="L19" s="26">
        <v>26</v>
      </c>
      <c r="M19" s="26">
        <v>27</v>
      </c>
    </row>
    <row r="20" spans="1:13" x14ac:dyDescent="0.25">
      <c r="A20" s="27" t="s">
        <v>563</v>
      </c>
      <c r="B20" s="27" t="s">
        <v>367</v>
      </c>
      <c r="C20" s="27" t="s">
        <v>438</v>
      </c>
      <c r="D20" s="29" t="s">
        <v>661</v>
      </c>
      <c r="E20" s="26">
        <v>0</v>
      </c>
      <c r="F20" s="26">
        <v>5</v>
      </c>
      <c r="G20" s="26">
        <v>1</v>
      </c>
      <c r="H20" s="26">
        <v>0</v>
      </c>
      <c r="I20" s="26">
        <v>0</v>
      </c>
      <c r="J20" s="26">
        <v>3</v>
      </c>
      <c r="K20" s="26">
        <v>9</v>
      </c>
      <c r="L20" s="26">
        <v>15</v>
      </c>
      <c r="M20" s="26">
        <v>24</v>
      </c>
    </row>
    <row r="21" spans="1:13" x14ac:dyDescent="0.25">
      <c r="A21" s="27" t="s">
        <v>535</v>
      </c>
      <c r="B21" s="27" t="s">
        <v>477</v>
      </c>
      <c r="C21" s="27" t="s">
        <v>380</v>
      </c>
      <c r="D21" s="29" t="s">
        <v>633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23</v>
      </c>
      <c r="M21" s="26">
        <v>23</v>
      </c>
    </row>
    <row r="22" spans="1:13" x14ac:dyDescent="0.25">
      <c r="A22" s="27" t="s">
        <v>538</v>
      </c>
      <c r="B22" s="27" t="s">
        <v>375</v>
      </c>
      <c r="C22" s="27" t="s">
        <v>479</v>
      </c>
      <c r="D22" s="29" t="s">
        <v>635</v>
      </c>
      <c r="E22" s="26">
        <v>0</v>
      </c>
      <c r="F22" s="26">
        <v>1.5</v>
      </c>
      <c r="G22" s="26">
        <v>0</v>
      </c>
      <c r="H22" s="26">
        <v>0</v>
      </c>
      <c r="I22" s="26">
        <v>0</v>
      </c>
      <c r="J22" s="26">
        <v>0</v>
      </c>
      <c r="K22" s="26">
        <v>1.5</v>
      </c>
      <c r="L22" s="26">
        <v>21</v>
      </c>
      <c r="M22" s="26">
        <v>22.5</v>
      </c>
    </row>
    <row r="23" spans="1:13" x14ac:dyDescent="0.25">
      <c r="A23" s="27" t="s">
        <v>557</v>
      </c>
      <c r="B23" s="27" t="s">
        <v>374</v>
      </c>
      <c r="C23" s="27" t="s">
        <v>330</v>
      </c>
      <c r="D23" s="29" t="s">
        <v>646</v>
      </c>
      <c r="E23" s="26">
        <v>0</v>
      </c>
      <c r="F23" s="26">
        <v>3.5</v>
      </c>
      <c r="G23" s="26">
        <v>0</v>
      </c>
      <c r="H23" s="26">
        <v>0</v>
      </c>
      <c r="I23" s="26">
        <v>0</v>
      </c>
      <c r="J23" s="26">
        <v>0</v>
      </c>
      <c r="K23" s="26">
        <v>3.5</v>
      </c>
      <c r="L23" s="26">
        <v>19</v>
      </c>
      <c r="M23" s="26">
        <v>22.5</v>
      </c>
    </row>
    <row r="24" spans="1:13" x14ac:dyDescent="0.25">
      <c r="A24" s="27" t="s">
        <v>414</v>
      </c>
      <c r="B24" s="27" t="s">
        <v>350</v>
      </c>
      <c r="C24" s="27" t="s">
        <v>340</v>
      </c>
      <c r="D24" s="29" t="s">
        <v>638</v>
      </c>
      <c r="E24" s="26">
        <v>0</v>
      </c>
      <c r="F24" s="26">
        <v>3</v>
      </c>
      <c r="G24" s="26">
        <v>1</v>
      </c>
      <c r="H24" s="26">
        <v>0</v>
      </c>
      <c r="I24" s="26">
        <v>0</v>
      </c>
      <c r="J24" s="26">
        <v>2</v>
      </c>
      <c r="K24" s="26">
        <v>6</v>
      </c>
      <c r="L24" s="26">
        <v>15</v>
      </c>
      <c r="M24" s="26">
        <v>21</v>
      </c>
    </row>
    <row r="25" spans="1:13" x14ac:dyDescent="0.25">
      <c r="A25" s="27" t="s">
        <v>509</v>
      </c>
      <c r="B25" s="27" t="s">
        <v>375</v>
      </c>
      <c r="C25" s="27" t="s">
        <v>565</v>
      </c>
      <c r="D25" s="29" t="s">
        <v>641</v>
      </c>
      <c r="E25" s="26">
        <v>0</v>
      </c>
      <c r="F25" s="26">
        <v>0.5</v>
      </c>
      <c r="G25" s="26">
        <v>0</v>
      </c>
      <c r="H25" s="26">
        <v>1</v>
      </c>
      <c r="I25" s="26">
        <v>0</v>
      </c>
      <c r="J25" s="26">
        <v>0</v>
      </c>
      <c r="K25" s="26">
        <v>1.5</v>
      </c>
      <c r="L25" s="26">
        <v>18</v>
      </c>
      <c r="M25" s="26">
        <v>19.5</v>
      </c>
    </row>
    <row r="26" spans="1:13" x14ac:dyDescent="0.25">
      <c r="A26" s="27" t="s">
        <v>533</v>
      </c>
      <c r="B26" s="27" t="s">
        <v>379</v>
      </c>
      <c r="C26" s="27" t="s">
        <v>408</v>
      </c>
      <c r="D26" s="29" t="s">
        <v>663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16</v>
      </c>
      <c r="M26" s="26">
        <v>16</v>
      </c>
    </row>
    <row r="27" spans="1:13" x14ac:dyDescent="0.25">
      <c r="A27" s="27" t="s">
        <v>504</v>
      </c>
      <c r="B27" s="27" t="s">
        <v>335</v>
      </c>
      <c r="C27" s="27" t="s">
        <v>346</v>
      </c>
      <c r="D27" s="29" t="s">
        <v>632</v>
      </c>
      <c r="E27" s="26">
        <v>3</v>
      </c>
      <c r="F27" s="26">
        <v>1</v>
      </c>
      <c r="G27" s="26">
        <v>0</v>
      </c>
      <c r="H27" s="26">
        <v>1</v>
      </c>
      <c r="I27" s="26">
        <v>0</v>
      </c>
      <c r="J27" s="26">
        <v>0</v>
      </c>
      <c r="K27" s="26">
        <v>5</v>
      </c>
      <c r="L27" s="26">
        <v>10</v>
      </c>
      <c r="M27" s="26">
        <v>15</v>
      </c>
    </row>
    <row r="28" spans="1:13" x14ac:dyDescent="0.25">
      <c r="A28" s="27" t="s">
        <v>444</v>
      </c>
      <c r="B28" s="27" t="s">
        <v>445</v>
      </c>
      <c r="C28" s="27" t="s">
        <v>446</v>
      </c>
      <c r="D28" s="29" t="s">
        <v>658</v>
      </c>
      <c r="E28" s="26">
        <v>0</v>
      </c>
      <c r="F28" s="26">
        <v>0</v>
      </c>
      <c r="G28" s="26">
        <v>0</v>
      </c>
      <c r="H28" s="26">
        <v>3</v>
      </c>
      <c r="I28" s="26">
        <v>0</v>
      </c>
      <c r="J28" s="26">
        <v>0</v>
      </c>
      <c r="K28" s="26">
        <v>3</v>
      </c>
      <c r="L28" s="26">
        <v>9.5</v>
      </c>
      <c r="M28" s="26">
        <v>12.5</v>
      </c>
    </row>
    <row r="29" spans="1:13" x14ac:dyDescent="0.25">
      <c r="A29" s="27" t="s">
        <v>522</v>
      </c>
      <c r="B29" s="27" t="s">
        <v>405</v>
      </c>
      <c r="C29" s="27" t="s">
        <v>346</v>
      </c>
      <c r="D29" s="29" t="s">
        <v>647</v>
      </c>
      <c r="E29" s="26">
        <v>0</v>
      </c>
      <c r="F29" s="26">
        <v>0</v>
      </c>
      <c r="G29" s="26">
        <v>1</v>
      </c>
      <c r="H29" s="26">
        <v>1</v>
      </c>
      <c r="I29" s="26">
        <v>0</v>
      </c>
      <c r="J29" s="26">
        <v>0</v>
      </c>
      <c r="K29" s="26">
        <v>2</v>
      </c>
      <c r="L29" s="26">
        <v>7</v>
      </c>
      <c r="M29" s="26">
        <v>9</v>
      </c>
    </row>
    <row r="30" spans="1:13" x14ac:dyDescent="0.25">
      <c r="A30" s="27" t="s">
        <v>333</v>
      </c>
      <c r="B30" s="27" t="s">
        <v>335</v>
      </c>
      <c r="C30" s="27" t="s">
        <v>392</v>
      </c>
      <c r="D30" s="29" t="s">
        <v>655</v>
      </c>
      <c r="E30" s="26"/>
      <c r="F30" s="26"/>
      <c r="G30" s="26"/>
      <c r="H30" s="26"/>
      <c r="I30" s="26"/>
      <c r="J30" s="26"/>
      <c r="K30" s="26"/>
      <c r="L30" s="26"/>
      <c r="M30" s="26"/>
    </row>
    <row r="31" spans="1:13" x14ac:dyDescent="0.25">
      <c r="A31" s="27" t="s">
        <v>482</v>
      </c>
      <c r="B31" s="27" t="s">
        <v>367</v>
      </c>
      <c r="C31" s="27" t="s">
        <v>351</v>
      </c>
      <c r="D31" s="29" t="s">
        <v>649</v>
      </c>
      <c r="E31" s="26"/>
      <c r="F31" s="26"/>
      <c r="G31" s="26"/>
      <c r="H31" s="26"/>
      <c r="I31" s="26"/>
      <c r="J31" s="26"/>
      <c r="K31" s="26"/>
      <c r="L31" s="26"/>
      <c r="M31" s="26"/>
    </row>
    <row r="32" spans="1:13" x14ac:dyDescent="0.25">
      <c r="A32" s="27" t="s">
        <v>529</v>
      </c>
      <c r="B32" s="27" t="s">
        <v>530</v>
      </c>
      <c r="C32" s="27" t="s">
        <v>340</v>
      </c>
      <c r="D32" s="29" t="s">
        <v>644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0.5</v>
      </c>
      <c r="K32" s="26">
        <v>0.5</v>
      </c>
      <c r="L32" s="26"/>
      <c r="M32" s="26"/>
    </row>
    <row r="33" spans="1:13" x14ac:dyDescent="0.25">
      <c r="A33" s="27" t="s">
        <v>542</v>
      </c>
      <c r="B33" s="27" t="s">
        <v>460</v>
      </c>
      <c r="C33" s="27" t="s">
        <v>358</v>
      </c>
      <c r="D33" s="29" t="s">
        <v>626</v>
      </c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25">
      <c r="A34" s="27" t="s">
        <v>524</v>
      </c>
      <c r="B34" s="27" t="s">
        <v>377</v>
      </c>
      <c r="C34" s="27" t="s">
        <v>337</v>
      </c>
      <c r="D34" s="29" t="s">
        <v>660</v>
      </c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7" t="s">
        <v>543</v>
      </c>
      <c r="B35" s="27" t="s">
        <v>329</v>
      </c>
      <c r="C35" s="27" t="s">
        <v>412</v>
      </c>
      <c r="D35" s="29" t="s">
        <v>656</v>
      </c>
      <c r="E35" s="26"/>
      <c r="F35" s="26"/>
      <c r="G35" s="26"/>
      <c r="H35" s="26"/>
      <c r="I35" s="26"/>
      <c r="J35" s="26"/>
      <c r="K35" s="26"/>
      <c r="L35" s="26"/>
      <c r="M35" s="26"/>
    </row>
    <row r="36" spans="1:13" x14ac:dyDescent="0.25">
      <c r="A36" s="27" t="s">
        <v>525</v>
      </c>
      <c r="B36" s="27" t="s">
        <v>367</v>
      </c>
      <c r="C36" s="27" t="s">
        <v>526</v>
      </c>
      <c r="D36" s="29" t="s">
        <v>637</v>
      </c>
      <c r="E36" s="26"/>
      <c r="F36" s="26"/>
      <c r="G36" s="26"/>
      <c r="H36" s="26"/>
      <c r="I36" s="26"/>
      <c r="J36" s="26"/>
      <c r="K36" s="26"/>
      <c r="L36" s="26"/>
      <c r="M36" s="26"/>
    </row>
    <row r="37" spans="1:13" x14ac:dyDescent="0.25">
      <c r="A37" s="27" t="s">
        <v>624</v>
      </c>
      <c r="B37" s="27" t="s">
        <v>401</v>
      </c>
      <c r="C37" s="27" t="s">
        <v>354</v>
      </c>
      <c r="D37" s="29" t="s">
        <v>664</v>
      </c>
      <c r="E37" s="26"/>
      <c r="F37" s="26"/>
      <c r="G37" s="26"/>
      <c r="H37" s="26"/>
      <c r="I37" s="26"/>
      <c r="J37" s="26"/>
      <c r="K37" s="26"/>
      <c r="L37" s="26"/>
      <c r="M37" s="26"/>
    </row>
    <row r="38" spans="1:13" x14ac:dyDescent="0.25">
      <c r="A38" s="27" t="s">
        <v>625</v>
      </c>
      <c r="B38" s="27" t="s">
        <v>402</v>
      </c>
      <c r="C38" s="27" t="s">
        <v>426</v>
      </c>
      <c r="D38" s="29" t="s">
        <v>665</v>
      </c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5">
      <c r="A39" s="27" t="s">
        <v>496</v>
      </c>
      <c r="B39" s="27" t="s">
        <v>347</v>
      </c>
      <c r="C39" s="27" t="s">
        <v>369</v>
      </c>
      <c r="D39" s="29" t="s">
        <v>634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/>
      <c r="M39" s="26"/>
    </row>
    <row r="40" spans="1:13" x14ac:dyDescent="0.25">
      <c r="A40" s="28" t="s">
        <v>469</v>
      </c>
      <c r="B40" s="28" t="s">
        <v>365</v>
      </c>
      <c r="C40" s="28" t="s">
        <v>428</v>
      </c>
      <c r="D40" s="30" t="s">
        <v>630</v>
      </c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A41" s="27" t="s">
        <v>527</v>
      </c>
      <c r="B41" s="27" t="s">
        <v>402</v>
      </c>
      <c r="C41" s="27" t="s">
        <v>528</v>
      </c>
      <c r="D41" s="29" t="s">
        <v>631</v>
      </c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5">
      <c r="A42" s="28" t="s">
        <v>566</v>
      </c>
      <c r="B42" s="28" t="s">
        <v>399</v>
      </c>
      <c r="C42" s="28" t="s">
        <v>380</v>
      </c>
      <c r="D42" s="30" t="s">
        <v>652</v>
      </c>
      <c r="E42" s="26"/>
      <c r="F42" s="26"/>
      <c r="G42" s="26"/>
      <c r="H42" s="26"/>
      <c r="I42" s="26"/>
      <c r="J42" s="26"/>
      <c r="K42" s="26"/>
      <c r="L42" s="26"/>
      <c r="M42" s="26"/>
    </row>
    <row r="43" spans="1:13" x14ac:dyDescent="0.25">
      <c r="A43" s="28" t="s">
        <v>410</v>
      </c>
      <c r="B43" s="28" t="s">
        <v>411</v>
      </c>
      <c r="C43" s="28" t="s">
        <v>369</v>
      </c>
      <c r="D43" s="30" t="s">
        <v>659</v>
      </c>
      <c r="E43" s="26"/>
      <c r="F43" s="26"/>
      <c r="G43" s="26"/>
      <c r="H43" s="26"/>
      <c r="I43" s="26"/>
      <c r="J43" s="26"/>
      <c r="K43" s="26"/>
      <c r="L43" s="26"/>
      <c r="M43" s="26"/>
    </row>
    <row r="44" spans="1:13" x14ac:dyDescent="0.25">
      <c r="A44" s="27" t="s">
        <v>498</v>
      </c>
      <c r="B44" s="27" t="s">
        <v>464</v>
      </c>
      <c r="C44" s="27" t="s">
        <v>337</v>
      </c>
      <c r="D44" s="29" t="s">
        <v>643</v>
      </c>
      <c r="E44" s="26"/>
      <c r="F44" s="26"/>
      <c r="G44" s="26"/>
      <c r="H44" s="26"/>
      <c r="I44" s="26"/>
      <c r="J44" s="26"/>
      <c r="K44" s="26"/>
      <c r="L44" s="26"/>
      <c r="M44" s="26"/>
    </row>
    <row r="47" spans="1:13" x14ac:dyDescent="0.25">
      <c r="A47" t="s">
        <v>751</v>
      </c>
      <c r="J47" t="s">
        <v>752</v>
      </c>
    </row>
  </sheetData>
  <sortState ref="A5:Q44">
    <sortCondition descending="1" ref="M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workbookViewId="0">
      <selection activeCell="P10" sqref="P10:P11"/>
    </sheetView>
  </sheetViews>
  <sheetFormatPr defaultRowHeight="15" x14ac:dyDescent="0.25"/>
  <cols>
    <col min="1" max="1" width="14.85546875" customWidth="1"/>
    <col min="2" max="2" width="11.5703125" customWidth="1"/>
    <col min="3" max="3" width="6" customWidth="1"/>
    <col min="4" max="4" width="8.28515625" customWidth="1"/>
    <col min="5" max="5" width="5.28515625" customWidth="1"/>
    <col min="6" max="6" width="4.7109375" customWidth="1"/>
    <col min="7" max="7" width="4" customWidth="1"/>
    <col min="8" max="8" width="4.5703125" customWidth="1"/>
    <col min="9" max="9" width="4" customWidth="1"/>
    <col min="10" max="10" width="5" customWidth="1"/>
    <col min="11" max="11" width="6.7109375" customWidth="1"/>
    <col min="12" max="12" width="5.140625" customWidth="1"/>
    <col min="13" max="13" width="5.7109375" customWidth="1"/>
  </cols>
  <sheetData>
    <row r="2" spans="1:13" x14ac:dyDescent="0.25">
      <c r="B2" t="s">
        <v>750</v>
      </c>
    </row>
    <row r="4" spans="1:13" x14ac:dyDescent="0.25">
      <c r="A4" s="27" t="s">
        <v>425</v>
      </c>
      <c r="B4" s="27" t="s">
        <v>374</v>
      </c>
      <c r="C4" s="27" t="s">
        <v>366</v>
      </c>
      <c r="D4" s="31" t="s">
        <v>675</v>
      </c>
      <c r="E4" s="25">
        <v>20</v>
      </c>
      <c r="F4" s="25">
        <v>20</v>
      </c>
      <c r="G4" s="25">
        <v>1</v>
      </c>
      <c r="H4" s="25">
        <v>11</v>
      </c>
      <c r="I4" s="25">
        <v>6</v>
      </c>
      <c r="J4" s="25">
        <v>6</v>
      </c>
      <c r="K4" s="25">
        <v>63</v>
      </c>
      <c r="L4" s="25">
        <v>35</v>
      </c>
      <c r="M4" s="26">
        <v>98</v>
      </c>
    </row>
    <row r="5" spans="1:13" x14ac:dyDescent="0.25">
      <c r="A5" s="27" t="s">
        <v>589</v>
      </c>
      <c r="B5" s="27" t="s">
        <v>348</v>
      </c>
      <c r="C5" s="27" t="s">
        <v>340</v>
      </c>
      <c r="D5" s="31" t="s">
        <v>687</v>
      </c>
      <c r="E5" s="25">
        <v>20</v>
      </c>
      <c r="F5" s="25">
        <v>10.5</v>
      </c>
      <c r="G5" s="25">
        <v>5</v>
      </c>
      <c r="H5" s="25">
        <v>13</v>
      </c>
      <c r="I5" s="25">
        <v>6</v>
      </c>
      <c r="J5" s="25">
        <v>6</v>
      </c>
      <c r="K5" s="25">
        <v>55.5</v>
      </c>
      <c r="L5" s="25">
        <v>40</v>
      </c>
      <c r="M5" s="26">
        <v>95.5</v>
      </c>
    </row>
    <row r="6" spans="1:13" x14ac:dyDescent="0.25">
      <c r="A6" s="27" t="s">
        <v>497</v>
      </c>
      <c r="B6" s="27" t="s">
        <v>443</v>
      </c>
      <c r="C6" s="27" t="s">
        <v>408</v>
      </c>
      <c r="D6" s="31" t="s">
        <v>666</v>
      </c>
      <c r="E6" s="25">
        <v>18.5</v>
      </c>
      <c r="F6" s="25">
        <v>11</v>
      </c>
      <c r="G6" s="25">
        <v>0</v>
      </c>
      <c r="H6" s="25">
        <v>11</v>
      </c>
      <c r="I6" s="25">
        <v>6</v>
      </c>
      <c r="J6" s="25">
        <v>0</v>
      </c>
      <c r="K6" s="25">
        <v>46.5</v>
      </c>
      <c r="L6" s="25">
        <v>35.5</v>
      </c>
      <c r="M6" s="26">
        <v>82</v>
      </c>
    </row>
    <row r="7" spans="1:13" x14ac:dyDescent="0.25">
      <c r="A7" s="27" t="s">
        <v>513</v>
      </c>
      <c r="B7" s="27" t="s">
        <v>363</v>
      </c>
      <c r="C7" s="27" t="s">
        <v>330</v>
      </c>
      <c r="D7" s="31" t="s">
        <v>667</v>
      </c>
      <c r="E7" s="25">
        <v>14.5</v>
      </c>
      <c r="F7" s="25">
        <v>0</v>
      </c>
      <c r="G7" s="25">
        <v>1</v>
      </c>
      <c r="H7" s="25">
        <v>10</v>
      </c>
      <c r="I7" s="25">
        <v>8</v>
      </c>
      <c r="J7" s="25">
        <v>6</v>
      </c>
      <c r="K7" s="25">
        <v>39.5</v>
      </c>
      <c r="L7" s="25">
        <v>38</v>
      </c>
      <c r="M7" s="26">
        <v>77.5</v>
      </c>
    </row>
    <row r="8" spans="1:13" x14ac:dyDescent="0.25">
      <c r="A8" s="27" t="s">
        <v>597</v>
      </c>
      <c r="B8" s="27" t="s">
        <v>329</v>
      </c>
      <c r="C8" s="27" t="s">
        <v>383</v>
      </c>
      <c r="D8" s="31" t="s">
        <v>697</v>
      </c>
      <c r="E8" s="25">
        <v>14.5</v>
      </c>
      <c r="F8" s="25">
        <v>4</v>
      </c>
      <c r="G8" s="25">
        <v>2</v>
      </c>
      <c r="H8" s="25">
        <v>13</v>
      </c>
      <c r="I8" s="25">
        <v>6</v>
      </c>
      <c r="J8" s="25">
        <v>0</v>
      </c>
      <c r="K8" s="25">
        <v>39.5</v>
      </c>
      <c r="L8" s="25">
        <v>33.5</v>
      </c>
      <c r="M8" s="26">
        <v>73</v>
      </c>
    </row>
    <row r="9" spans="1:13" x14ac:dyDescent="0.25">
      <c r="A9" s="27" t="s">
        <v>595</v>
      </c>
      <c r="B9" s="27" t="s">
        <v>370</v>
      </c>
      <c r="C9" s="27" t="s">
        <v>358</v>
      </c>
      <c r="D9" s="31" t="s">
        <v>686</v>
      </c>
      <c r="E9" s="25">
        <v>12.5</v>
      </c>
      <c r="F9" s="25">
        <v>0</v>
      </c>
      <c r="G9" s="25">
        <v>1</v>
      </c>
      <c r="H9" s="25">
        <v>7</v>
      </c>
      <c r="I9" s="25">
        <v>15</v>
      </c>
      <c r="J9" s="25">
        <v>0</v>
      </c>
      <c r="K9" s="25">
        <v>35.5</v>
      </c>
      <c r="L9" s="25">
        <v>37</v>
      </c>
      <c r="M9" s="26">
        <v>72.5</v>
      </c>
    </row>
    <row r="10" spans="1:13" x14ac:dyDescent="0.25">
      <c r="A10" s="27" t="s">
        <v>591</v>
      </c>
      <c r="B10" s="27" t="s">
        <v>377</v>
      </c>
      <c r="C10" s="27" t="s">
        <v>355</v>
      </c>
      <c r="D10" s="31" t="s">
        <v>693</v>
      </c>
      <c r="E10" s="25">
        <v>17</v>
      </c>
      <c r="F10" s="25">
        <v>0</v>
      </c>
      <c r="G10" s="25">
        <v>5</v>
      </c>
      <c r="H10" s="25">
        <v>13</v>
      </c>
      <c r="I10" s="25">
        <v>9</v>
      </c>
      <c r="J10" s="25">
        <v>6</v>
      </c>
      <c r="K10" s="25">
        <v>50</v>
      </c>
      <c r="L10" s="25">
        <v>21</v>
      </c>
      <c r="M10" s="26">
        <v>71</v>
      </c>
    </row>
    <row r="11" spans="1:13" x14ac:dyDescent="0.25">
      <c r="A11" s="27" t="s">
        <v>571</v>
      </c>
      <c r="B11" s="27" t="s">
        <v>356</v>
      </c>
      <c r="C11" s="27" t="s">
        <v>371</v>
      </c>
      <c r="D11" s="31" t="s">
        <v>672</v>
      </c>
      <c r="E11" s="25">
        <v>19.5</v>
      </c>
      <c r="F11" s="25">
        <v>0</v>
      </c>
      <c r="G11" s="25">
        <v>2</v>
      </c>
      <c r="H11" s="25">
        <v>2</v>
      </c>
      <c r="I11" s="25">
        <v>7</v>
      </c>
      <c r="J11" s="25">
        <v>6</v>
      </c>
      <c r="K11" s="25">
        <v>36.5</v>
      </c>
      <c r="L11" s="25">
        <v>33</v>
      </c>
      <c r="M11" s="25">
        <v>69.5</v>
      </c>
    </row>
    <row r="12" spans="1:13" x14ac:dyDescent="0.25">
      <c r="A12" s="27" t="s">
        <v>599</v>
      </c>
      <c r="B12" s="27" t="s">
        <v>441</v>
      </c>
      <c r="C12" s="27" t="s">
        <v>349</v>
      </c>
      <c r="D12" s="31" t="s">
        <v>702</v>
      </c>
      <c r="E12" s="25">
        <v>12</v>
      </c>
      <c r="F12" s="25">
        <v>0</v>
      </c>
      <c r="G12" s="25">
        <v>0</v>
      </c>
      <c r="H12" s="25">
        <v>7</v>
      </c>
      <c r="I12" s="25">
        <v>6</v>
      </c>
      <c r="J12" s="25">
        <v>0</v>
      </c>
      <c r="K12" s="25">
        <v>25</v>
      </c>
      <c r="L12" s="25">
        <v>40</v>
      </c>
      <c r="M12" s="25">
        <v>65</v>
      </c>
    </row>
    <row r="13" spans="1:13" x14ac:dyDescent="0.25">
      <c r="A13" s="27" t="s">
        <v>581</v>
      </c>
      <c r="B13" s="27" t="s">
        <v>338</v>
      </c>
      <c r="C13" s="27" t="s">
        <v>378</v>
      </c>
      <c r="D13" s="31" t="s">
        <v>682</v>
      </c>
      <c r="E13" s="25">
        <v>13.5</v>
      </c>
      <c r="F13" s="25">
        <v>0</v>
      </c>
      <c r="G13" s="25">
        <v>0</v>
      </c>
      <c r="H13" s="25">
        <v>9</v>
      </c>
      <c r="I13" s="25">
        <v>8</v>
      </c>
      <c r="J13" s="25">
        <v>0</v>
      </c>
      <c r="K13" s="25">
        <v>30.5</v>
      </c>
      <c r="L13" s="25">
        <v>26</v>
      </c>
      <c r="M13" s="25">
        <v>56.5</v>
      </c>
    </row>
    <row r="14" spans="1:13" x14ac:dyDescent="0.25">
      <c r="A14" s="27" t="s">
        <v>587</v>
      </c>
      <c r="B14" s="27" t="s">
        <v>365</v>
      </c>
      <c r="C14" s="27" t="s">
        <v>351</v>
      </c>
      <c r="D14" s="31" t="s">
        <v>671</v>
      </c>
      <c r="E14" s="25">
        <v>1</v>
      </c>
      <c r="F14" s="25">
        <v>0</v>
      </c>
      <c r="G14" s="25">
        <v>0</v>
      </c>
      <c r="H14" s="25">
        <v>13</v>
      </c>
      <c r="I14" s="25">
        <v>0</v>
      </c>
      <c r="J14" s="25">
        <v>0</v>
      </c>
      <c r="K14" s="25">
        <v>14</v>
      </c>
      <c r="L14" s="25">
        <v>40</v>
      </c>
      <c r="M14" s="25">
        <v>54</v>
      </c>
    </row>
    <row r="15" spans="1:13" x14ac:dyDescent="0.25">
      <c r="A15" s="27" t="s">
        <v>507</v>
      </c>
      <c r="B15" s="27" t="s">
        <v>327</v>
      </c>
      <c r="C15" s="27" t="s">
        <v>387</v>
      </c>
      <c r="D15" s="31" t="s">
        <v>701</v>
      </c>
      <c r="E15" s="25">
        <v>9.5</v>
      </c>
      <c r="F15" s="25">
        <v>0</v>
      </c>
      <c r="G15" s="25">
        <v>0</v>
      </c>
      <c r="H15" s="25">
        <v>2</v>
      </c>
      <c r="I15" s="25">
        <v>5</v>
      </c>
      <c r="J15" s="25">
        <v>0</v>
      </c>
      <c r="K15" s="25">
        <v>16.5</v>
      </c>
      <c r="L15" s="25">
        <v>29.5</v>
      </c>
      <c r="M15" s="25">
        <v>46</v>
      </c>
    </row>
    <row r="16" spans="1:13" x14ac:dyDescent="0.25">
      <c r="A16" s="27" t="s">
        <v>419</v>
      </c>
      <c r="B16" s="27" t="s">
        <v>420</v>
      </c>
      <c r="C16" s="27" t="s">
        <v>355</v>
      </c>
      <c r="D16" s="31" t="s">
        <v>669</v>
      </c>
      <c r="E16" s="25">
        <v>13.5</v>
      </c>
      <c r="F16" s="25">
        <v>0</v>
      </c>
      <c r="G16" s="25">
        <v>1</v>
      </c>
      <c r="H16" s="25">
        <v>3</v>
      </c>
      <c r="I16" s="25">
        <v>8</v>
      </c>
      <c r="J16" s="25">
        <v>0</v>
      </c>
      <c r="K16" s="25">
        <v>25.5</v>
      </c>
      <c r="L16" s="25">
        <v>12.5</v>
      </c>
      <c r="M16" s="25">
        <v>38</v>
      </c>
    </row>
    <row r="17" spans="1:13" x14ac:dyDescent="0.25">
      <c r="A17" s="27" t="s">
        <v>578</v>
      </c>
      <c r="B17" s="27" t="s">
        <v>367</v>
      </c>
      <c r="C17" s="27" t="s">
        <v>369</v>
      </c>
      <c r="D17" s="31" t="s">
        <v>677</v>
      </c>
      <c r="E17" s="25">
        <v>0</v>
      </c>
      <c r="F17" s="25">
        <v>0</v>
      </c>
      <c r="G17" s="25">
        <v>0</v>
      </c>
      <c r="H17" s="25">
        <v>6</v>
      </c>
      <c r="I17" s="25">
        <v>2</v>
      </c>
      <c r="J17" s="25">
        <v>0</v>
      </c>
      <c r="K17" s="25">
        <v>8</v>
      </c>
      <c r="L17" s="25">
        <v>27.5</v>
      </c>
      <c r="M17" s="25">
        <v>35.5</v>
      </c>
    </row>
    <row r="18" spans="1:13" x14ac:dyDescent="0.25">
      <c r="A18" s="27" t="s">
        <v>584</v>
      </c>
      <c r="B18" s="27" t="s">
        <v>454</v>
      </c>
      <c r="C18" s="27" t="s">
        <v>355</v>
      </c>
      <c r="D18" s="31" t="s">
        <v>691</v>
      </c>
      <c r="E18" s="25">
        <v>2.5</v>
      </c>
      <c r="F18" s="25">
        <v>0</v>
      </c>
      <c r="G18" s="25">
        <v>0</v>
      </c>
      <c r="H18" s="25">
        <v>5</v>
      </c>
      <c r="I18" s="25">
        <v>6</v>
      </c>
      <c r="J18" s="25">
        <v>0</v>
      </c>
      <c r="K18" s="25">
        <v>13.5</v>
      </c>
      <c r="L18" s="25">
        <v>19</v>
      </c>
      <c r="M18" s="25">
        <v>32.5</v>
      </c>
    </row>
    <row r="19" spans="1:13" x14ac:dyDescent="0.25">
      <c r="A19" s="27" t="s">
        <v>418</v>
      </c>
      <c r="B19" s="27" t="s">
        <v>405</v>
      </c>
      <c r="C19" s="27" t="s">
        <v>334</v>
      </c>
      <c r="D19" s="31" t="s">
        <v>690</v>
      </c>
      <c r="E19" s="25">
        <v>8.5</v>
      </c>
      <c r="F19" s="25">
        <v>0</v>
      </c>
      <c r="G19" s="25">
        <v>1</v>
      </c>
      <c r="H19" s="25">
        <v>2</v>
      </c>
      <c r="I19" s="25">
        <v>1</v>
      </c>
      <c r="J19" s="25">
        <v>0</v>
      </c>
      <c r="K19" s="25">
        <v>12.5</v>
      </c>
      <c r="L19" s="25">
        <v>18.5</v>
      </c>
      <c r="M19" s="25">
        <v>31</v>
      </c>
    </row>
    <row r="20" spans="1:13" x14ac:dyDescent="0.25">
      <c r="A20" s="27" t="s">
        <v>494</v>
      </c>
      <c r="B20" s="27" t="s">
        <v>386</v>
      </c>
      <c r="C20" s="27" t="s">
        <v>409</v>
      </c>
      <c r="D20" s="31" t="s">
        <v>673</v>
      </c>
      <c r="E20" s="25">
        <v>7</v>
      </c>
      <c r="F20" s="25">
        <v>0</v>
      </c>
      <c r="G20" s="25">
        <v>1</v>
      </c>
      <c r="H20" s="25">
        <v>9</v>
      </c>
      <c r="I20" s="25">
        <v>0</v>
      </c>
      <c r="J20" s="25">
        <v>0</v>
      </c>
      <c r="K20" s="25">
        <v>17</v>
      </c>
      <c r="L20" s="25">
        <v>8.5</v>
      </c>
      <c r="M20" s="25">
        <v>25.5</v>
      </c>
    </row>
    <row r="21" spans="1:13" x14ac:dyDescent="0.25">
      <c r="A21" s="27" t="s">
        <v>470</v>
      </c>
      <c r="B21" s="27" t="s">
        <v>331</v>
      </c>
      <c r="C21" s="27" t="s">
        <v>330</v>
      </c>
      <c r="D21" s="31" t="s">
        <v>683</v>
      </c>
      <c r="E21" s="25">
        <v>2</v>
      </c>
      <c r="F21" s="25">
        <v>0</v>
      </c>
      <c r="G21" s="25">
        <v>0</v>
      </c>
      <c r="H21" s="25">
        <v>1</v>
      </c>
      <c r="I21" s="25">
        <v>0</v>
      </c>
      <c r="J21" s="25">
        <v>0</v>
      </c>
      <c r="K21" s="25">
        <v>3</v>
      </c>
      <c r="L21" s="25">
        <v>19.5</v>
      </c>
      <c r="M21" s="25">
        <v>22.5</v>
      </c>
    </row>
    <row r="22" spans="1:13" x14ac:dyDescent="0.25">
      <c r="A22" s="27" t="s">
        <v>586</v>
      </c>
      <c r="B22" s="27" t="s">
        <v>343</v>
      </c>
      <c r="C22" s="27" t="s">
        <v>428</v>
      </c>
      <c r="D22" s="31" t="s">
        <v>680</v>
      </c>
      <c r="E22" s="25">
        <v>3.5</v>
      </c>
      <c r="F22" s="25">
        <v>0</v>
      </c>
      <c r="G22" s="25">
        <v>1</v>
      </c>
      <c r="H22" s="25">
        <v>4</v>
      </c>
      <c r="I22" s="25">
        <v>0</v>
      </c>
      <c r="J22" s="25">
        <v>0</v>
      </c>
      <c r="K22" s="25">
        <v>8.5</v>
      </c>
      <c r="L22" s="25">
        <v>5</v>
      </c>
      <c r="M22" s="25">
        <v>13.5</v>
      </c>
    </row>
    <row r="23" spans="1:13" x14ac:dyDescent="0.25">
      <c r="A23" s="27" t="s">
        <v>574</v>
      </c>
      <c r="B23" s="27" t="s">
        <v>342</v>
      </c>
      <c r="C23" s="27" t="s">
        <v>369</v>
      </c>
      <c r="D23" s="31" t="s">
        <v>696</v>
      </c>
      <c r="E23" s="25">
        <v>0</v>
      </c>
      <c r="F23" s="25">
        <v>0</v>
      </c>
      <c r="G23" s="25">
        <v>0</v>
      </c>
      <c r="H23" s="25">
        <v>6</v>
      </c>
      <c r="I23" s="25">
        <v>0</v>
      </c>
      <c r="J23" s="25">
        <v>0</v>
      </c>
      <c r="K23" s="25">
        <v>6</v>
      </c>
      <c r="L23" s="25">
        <v>7.5</v>
      </c>
      <c r="M23" s="25">
        <v>13.5</v>
      </c>
    </row>
    <row r="24" spans="1:13" x14ac:dyDescent="0.25">
      <c r="A24" s="27" t="s">
        <v>572</v>
      </c>
      <c r="B24" s="27" t="s">
        <v>573</v>
      </c>
      <c r="C24" s="27" t="s">
        <v>355</v>
      </c>
      <c r="D24" s="31" t="s">
        <v>685</v>
      </c>
      <c r="E24" s="25">
        <v>6.5</v>
      </c>
      <c r="F24" s="25">
        <v>0</v>
      </c>
      <c r="G24" s="25">
        <v>0</v>
      </c>
      <c r="H24" s="25">
        <v>6</v>
      </c>
      <c r="I24" s="25">
        <v>0</v>
      </c>
      <c r="J24" s="25">
        <v>0</v>
      </c>
      <c r="K24" s="25">
        <v>12.5</v>
      </c>
      <c r="L24" s="25">
        <v>0</v>
      </c>
      <c r="M24" s="25">
        <v>12.5</v>
      </c>
    </row>
    <row r="25" spans="1:13" x14ac:dyDescent="0.25">
      <c r="A25" s="27" t="s">
        <v>512</v>
      </c>
      <c r="B25" s="27" t="s">
        <v>356</v>
      </c>
      <c r="C25" s="27" t="s">
        <v>355</v>
      </c>
      <c r="D25" s="31" t="s">
        <v>670</v>
      </c>
      <c r="E25" s="25">
        <v>0</v>
      </c>
      <c r="F25" s="25">
        <v>0</v>
      </c>
      <c r="G25" s="25">
        <v>0</v>
      </c>
      <c r="H25" s="25">
        <v>2</v>
      </c>
      <c r="I25" s="25">
        <v>2</v>
      </c>
      <c r="J25" s="25">
        <v>0</v>
      </c>
      <c r="K25" s="25">
        <v>4</v>
      </c>
      <c r="L25" s="25">
        <v>6</v>
      </c>
      <c r="M25" s="25">
        <v>10</v>
      </c>
    </row>
    <row r="26" spans="1:13" x14ac:dyDescent="0.25">
      <c r="A26" s="27" t="s">
        <v>576</v>
      </c>
      <c r="B26" s="27" t="s">
        <v>329</v>
      </c>
      <c r="C26" s="27" t="s">
        <v>369</v>
      </c>
      <c r="D26" s="31" t="s">
        <v>689</v>
      </c>
      <c r="E26" s="25">
        <v>2.5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2.5</v>
      </c>
      <c r="L26" s="25">
        <v>0</v>
      </c>
      <c r="M26" s="25">
        <v>2.5</v>
      </c>
    </row>
    <row r="27" spans="1:13" x14ac:dyDescent="0.25">
      <c r="A27" s="27" t="s">
        <v>514</v>
      </c>
      <c r="B27" s="27" t="s">
        <v>329</v>
      </c>
      <c r="C27" s="27" t="s">
        <v>594</v>
      </c>
      <c r="D27" s="31" t="s">
        <v>679</v>
      </c>
      <c r="E27" s="25">
        <v>0</v>
      </c>
      <c r="F27" s="25">
        <v>0</v>
      </c>
      <c r="G27" s="25">
        <v>1</v>
      </c>
      <c r="H27" s="25">
        <v>0</v>
      </c>
      <c r="I27" s="25">
        <v>0</v>
      </c>
      <c r="J27" s="25">
        <v>0</v>
      </c>
      <c r="K27" s="25">
        <v>1</v>
      </c>
      <c r="L27" s="25">
        <v>1</v>
      </c>
      <c r="M27" s="25">
        <v>2</v>
      </c>
    </row>
    <row r="28" spans="1:13" x14ac:dyDescent="0.25">
      <c r="A28" s="27" t="s">
        <v>582</v>
      </c>
      <c r="B28" s="27" t="s">
        <v>493</v>
      </c>
      <c r="C28" s="27" t="s">
        <v>344</v>
      </c>
      <c r="D28" s="31" t="s">
        <v>700</v>
      </c>
      <c r="E28" s="25">
        <v>0</v>
      </c>
      <c r="F28" s="25">
        <v>0</v>
      </c>
      <c r="G28" s="25">
        <v>0</v>
      </c>
      <c r="H28" s="25">
        <v>2</v>
      </c>
      <c r="I28" s="25">
        <v>0</v>
      </c>
      <c r="J28" s="25">
        <v>0</v>
      </c>
      <c r="K28" s="25">
        <v>2</v>
      </c>
      <c r="L28" s="25">
        <v>0</v>
      </c>
      <c r="M28" s="25">
        <v>2</v>
      </c>
    </row>
    <row r="29" spans="1:13" x14ac:dyDescent="0.25">
      <c r="A29" s="27" t="s">
        <v>592</v>
      </c>
      <c r="B29" s="27" t="s">
        <v>336</v>
      </c>
      <c r="C29" s="27" t="s">
        <v>388</v>
      </c>
      <c r="D29" s="31" t="s">
        <v>674</v>
      </c>
      <c r="E29" s="25">
        <v>0</v>
      </c>
      <c r="F29" s="25">
        <v>0</v>
      </c>
      <c r="G29" s="25">
        <v>1</v>
      </c>
      <c r="H29" s="25">
        <v>0</v>
      </c>
      <c r="I29" s="25">
        <v>0</v>
      </c>
      <c r="J29" s="25">
        <v>0</v>
      </c>
      <c r="K29" s="25">
        <v>1</v>
      </c>
      <c r="L29" s="25">
        <v>0</v>
      </c>
      <c r="M29" s="25">
        <v>1</v>
      </c>
    </row>
    <row r="30" spans="1:13" x14ac:dyDescent="0.25">
      <c r="A30" s="27" t="s">
        <v>422</v>
      </c>
      <c r="B30" s="27" t="s">
        <v>396</v>
      </c>
      <c r="C30" s="27" t="s">
        <v>339</v>
      </c>
      <c r="D30" s="31" t="s">
        <v>676</v>
      </c>
      <c r="E30" s="25">
        <v>0.5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0.5</v>
      </c>
      <c r="L30" s="25">
        <v>0</v>
      </c>
      <c r="M30" s="25">
        <v>0.5</v>
      </c>
    </row>
    <row r="31" spans="1:13" x14ac:dyDescent="0.25">
      <c r="A31" s="27" t="s">
        <v>511</v>
      </c>
      <c r="B31" s="27" t="s">
        <v>343</v>
      </c>
      <c r="C31" s="27" t="s">
        <v>332</v>
      </c>
      <c r="D31" s="31" t="s">
        <v>684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</row>
    <row r="32" spans="1:13" x14ac:dyDescent="0.25">
      <c r="A32" s="28" t="s">
        <v>484</v>
      </c>
      <c r="B32" s="28" t="s">
        <v>382</v>
      </c>
      <c r="C32" s="28" t="s">
        <v>373</v>
      </c>
      <c r="D32" s="32" t="s">
        <v>668</v>
      </c>
      <c r="E32" s="25"/>
      <c r="F32" s="25"/>
      <c r="G32" s="25"/>
      <c r="H32" s="25"/>
      <c r="I32" s="25"/>
      <c r="J32" s="25"/>
      <c r="K32" s="25"/>
      <c r="L32" s="25"/>
      <c r="M32" s="25"/>
    </row>
    <row r="33" spans="1:13" x14ac:dyDescent="0.25">
      <c r="A33" s="27" t="s">
        <v>568</v>
      </c>
      <c r="B33" s="27" t="s">
        <v>569</v>
      </c>
      <c r="C33" s="27" t="s">
        <v>570</v>
      </c>
      <c r="D33" s="31" t="s">
        <v>681</v>
      </c>
      <c r="E33" s="25"/>
      <c r="F33" s="25"/>
      <c r="G33" s="25"/>
      <c r="H33" s="25"/>
      <c r="I33" s="25"/>
      <c r="J33" s="25"/>
      <c r="K33" s="25"/>
      <c r="L33" s="25"/>
      <c r="M33" s="25"/>
    </row>
    <row r="34" spans="1:13" x14ac:dyDescent="0.25">
      <c r="A34" s="27" t="s">
        <v>515</v>
      </c>
      <c r="B34" s="27" t="s">
        <v>516</v>
      </c>
      <c r="C34" s="27" t="s">
        <v>517</v>
      </c>
      <c r="D34" s="31" t="s">
        <v>695</v>
      </c>
      <c r="E34" s="25"/>
      <c r="F34" s="25"/>
      <c r="G34" s="25"/>
      <c r="H34" s="25"/>
      <c r="I34" s="25"/>
      <c r="J34" s="25"/>
      <c r="K34" s="25"/>
      <c r="L34" s="25"/>
      <c r="M34" s="25"/>
    </row>
    <row r="35" spans="1:13" x14ac:dyDescent="0.25">
      <c r="A35" s="27" t="s">
        <v>364</v>
      </c>
      <c r="B35" s="27" t="s">
        <v>457</v>
      </c>
      <c r="C35" s="27" t="s">
        <v>360</v>
      </c>
      <c r="D35" s="31" t="s">
        <v>692</v>
      </c>
      <c r="E35" s="25"/>
      <c r="F35" s="25"/>
      <c r="G35" s="25"/>
      <c r="H35" s="25"/>
      <c r="I35" s="25"/>
      <c r="J35" s="25"/>
      <c r="K35" s="25"/>
      <c r="L35" s="25"/>
      <c r="M35" s="25"/>
    </row>
    <row r="36" spans="1:13" x14ac:dyDescent="0.25">
      <c r="A36" s="28" t="s">
        <v>421</v>
      </c>
      <c r="B36" s="28" t="s">
        <v>338</v>
      </c>
      <c r="C36" s="28" t="s">
        <v>349</v>
      </c>
      <c r="D36" s="32" t="s">
        <v>678</v>
      </c>
      <c r="E36" s="25"/>
      <c r="F36" s="25"/>
      <c r="G36" s="25"/>
      <c r="H36" s="25"/>
      <c r="I36" s="25"/>
      <c r="J36" s="25"/>
      <c r="K36" s="25"/>
      <c r="L36" s="25"/>
      <c r="M36" s="25"/>
    </row>
    <row r="37" spans="1:13" x14ac:dyDescent="0.25">
      <c r="A37" s="27" t="s">
        <v>455</v>
      </c>
      <c r="B37" s="27" t="s">
        <v>394</v>
      </c>
      <c r="C37" s="27" t="s">
        <v>387</v>
      </c>
      <c r="D37" s="31" t="s">
        <v>699</v>
      </c>
      <c r="E37" s="25"/>
      <c r="F37" s="25"/>
      <c r="G37" s="25"/>
      <c r="H37" s="25"/>
      <c r="I37" s="25"/>
      <c r="J37" s="25"/>
      <c r="K37" s="25"/>
      <c r="L37" s="25"/>
      <c r="M37" s="25"/>
    </row>
    <row r="38" spans="1:13" x14ac:dyDescent="0.25">
      <c r="A38" s="27" t="s">
        <v>585</v>
      </c>
      <c r="B38" s="27" t="s">
        <v>518</v>
      </c>
      <c r="C38" s="27" t="s">
        <v>519</v>
      </c>
      <c r="D38" s="31" t="s">
        <v>688</v>
      </c>
      <c r="E38" s="25"/>
      <c r="F38" s="25"/>
      <c r="G38" s="25"/>
      <c r="H38" s="25"/>
      <c r="I38" s="25"/>
      <c r="J38" s="25"/>
      <c r="K38" s="25"/>
      <c r="L38" s="25"/>
      <c r="M38" s="25"/>
    </row>
    <row r="39" spans="1:13" x14ac:dyDescent="0.25">
      <c r="A39" s="28" t="s">
        <v>483</v>
      </c>
      <c r="B39" s="28" t="s">
        <v>367</v>
      </c>
      <c r="C39" s="28" t="s">
        <v>366</v>
      </c>
      <c r="D39" s="32" t="s">
        <v>698</v>
      </c>
      <c r="E39" s="25"/>
      <c r="F39" s="25"/>
      <c r="G39" s="25"/>
      <c r="H39" s="25"/>
      <c r="I39" s="25"/>
      <c r="J39" s="25"/>
      <c r="K39" s="25"/>
      <c r="L39" s="25"/>
      <c r="M39" s="25"/>
    </row>
    <row r="40" spans="1:13" x14ac:dyDescent="0.25">
      <c r="A40" s="27" t="s">
        <v>473</v>
      </c>
      <c r="B40" s="27" t="s">
        <v>345</v>
      </c>
      <c r="C40" s="27" t="s">
        <v>334</v>
      </c>
      <c r="D40" s="31" t="s">
        <v>694</v>
      </c>
      <c r="E40" s="25"/>
      <c r="F40" s="25"/>
      <c r="G40" s="25"/>
      <c r="H40" s="25"/>
      <c r="I40" s="25"/>
      <c r="J40" s="25"/>
      <c r="K40" s="25"/>
      <c r="L40" s="25"/>
      <c r="M40" s="25"/>
    </row>
    <row r="43" spans="1:13" x14ac:dyDescent="0.25">
      <c r="A43" t="s">
        <v>751</v>
      </c>
      <c r="I43" t="s">
        <v>753</v>
      </c>
    </row>
  </sheetData>
  <sortState ref="A4:M40">
    <sortCondition descending="1" ref="M4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workbookViewId="0">
      <selection activeCell="P24" sqref="P24"/>
    </sheetView>
  </sheetViews>
  <sheetFormatPr defaultRowHeight="15" x14ac:dyDescent="0.25"/>
  <cols>
    <col min="1" max="1" width="13.7109375" customWidth="1"/>
    <col min="2" max="2" width="8.85546875" customWidth="1"/>
    <col min="3" max="3" width="6.42578125" customWidth="1"/>
    <col min="4" max="4" width="7.5703125" customWidth="1"/>
    <col min="5" max="5" width="4.42578125" customWidth="1"/>
    <col min="6" max="6" width="5" customWidth="1"/>
    <col min="7" max="7" width="5.7109375" customWidth="1"/>
    <col min="8" max="8" width="4.140625" customWidth="1"/>
    <col min="9" max="9" width="4.42578125" customWidth="1"/>
    <col min="10" max="10" width="4.5703125" customWidth="1"/>
    <col min="11" max="11" width="6.42578125" customWidth="1"/>
    <col min="12" max="12" width="5.140625" customWidth="1"/>
    <col min="13" max="13" width="7.28515625" customWidth="1"/>
  </cols>
  <sheetData>
    <row r="2" spans="1:13" x14ac:dyDescent="0.25">
      <c r="B2" t="s">
        <v>749</v>
      </c>
    </row>
    <row r="4" spans="1:13" x14ac:dyDescent="0.25">
      <c r="A4" s="27" t="s">
        <v>613</v>
      </c>
      <c r="B4" s="27" t="s">
        <v>405</v>
      </c>
      <c r="C4" s="27" t="s">
        <v>614</v>
      </c>
      <c r="D4" s="31" t="s">
        <v>707</v>
      </c>
      <c r="E4" s="26">
        <v>15</v>
      </c>
      <c r="F4" s="26">
        <v>10.5</v>
      </c>
      <c r="G4" s="26">
        <v>15.25</v>
      </c>
      <c r="H4" s="26">
        <v>20</v>
      </c>
      <c r="I4" s="26">
        <v>4</v>
      </c>
      <c r="J4" s="26">
        <v>6.5</v>
      </c>
      <c r="K4" s="26">
        <v>67.25</v>
      </c>
      <c r="L4" s="26">
        <v>40</v>
      </c>
      <c r="M4" s="26">
        <v>107.25</v>
      </c>
    </row>
    <row r="5" spans="1:13" x14ac:dyDescent="0.25">
      <c r="A5" s="27" t="s">
        <v>622</v>
      </c>
      <c r="B5" s="27" t="s">
        <v>405</v>
      </c>
      <c r="C5" s="27" t="s">
        <v>334</v>
      </c>
      <c r="D5" s="31" t="s">
        <v>727</v>
      </c>
      <c r="E5" s="26">
        <v>18</v>
      </c>
      <c r="F5" s="26">
        <v>12</v>
      </c>
      <c r="G5" s="26">
        <v>16</v>
      </c>
      <c r="H5" s="26">
        <v>0</v>
      </c>
      <c r="I5" s="26">
        <v>20</v>
      </c>
      <c r="J5" s="26">
        <v>2</v>
      </c>
      <c r="K5" s="26">
        <v>68</v>
      </c>
      <c r="L5" s="26">
        <v>38</v>
      </c>
      <c r="M5" s="26">
        <v>106</v>
      </c>
    </row>
    <row r="6" spans="1:13" x14ac:dyDescent="0.25">
      <c r="A6" s="27" t="s">
        <v>437</v>
      </c>
      <c r="B6" s="27" t="s">
        <v>472</v>
      </c>
      <c r="C6" s="27" t="s">
        <v>349</v>
      </c>
      <c r="D6" s="31" t="s">
        <v>731</v>
      </c>
      <c r="E6" s="26">
        <v>17</v>
      </c>
      <c r="F6" s="26">
        <v>1.5</v>
      </c>
      <c r="G6" s="26">
        <v>8</v>
      </c>
      <c r="H6" s="26">
        <v>0</v>
      </c>
      <c r="I6" s="26">
        <v>8</v>
      </c>
      <c r="J6" s="26">
        <v>3</v>
      </c>
      <c r="K6" s="26">
        <v>37.5</v>
      </c>
      <c r="L6" s="26">
        <v>39</v>
      </c>
      <c r="M6" s="26">
        <v>76.5</v>
      </c>
    </row>
    <row r="7" spans="1:13" x14ac:dyDescent="0.25">
      <c r="A7" s="27" t="s">
        <v>487</v>
      </c>
      <c r="B7" s="27" t="s">
        <v>417</v>
      </c>
      <c r="C7" s="27" t="s">
        <v>369</v>
      </c>
      <c r="D7" s="31" t="s">
        <v>705</v>
      </c>
      <c r="E7" s="26">
        <v>6</v>
      </c>
      <c r="F7" s="26">
        <v>4</v>
      </c>
      <c r="G7" s="26">
        <v>13.75</v>
      </c>
      <c r="H7" s="26">
        <v>0</v>
      </c>
      <c r="I7" s="26">
        <v>0</v>
      </c>
      <c r="J7" s="26">
        <v>8.5</v>
      </c>
      <c r="K7" s="26">
        <v>32.25</v>
      </c>
      <c r="L7" s="26">
        <v>33</v>
      </c>
      <c r="M7" s="26">
        <v>65.25</v>
      </c>
    </row>
    <row r="8" spans="1:13" x14ac:dyDescent="0.25">
      <c r="A8" s="27" t="s">
        <v>326</v>
      </c>
      <c r="B8" s="27" t="s">
        <v>327</v>
      </c>
      <c r="C8" s="27" t="s">
        <v>328</v>
      </c>
      <c r="D8" s="31" t="s">
        <v>719</v>
      </c>
      <c r="E8" s="26">
        <v>12</v>
      </c>
      <c r="F8" s="26">
        <v>2</v>
      </c>
      <c r="G8" s="26">
        <v>7</v>
      </c>
      <c r="H8" s="26">
        <v>0</v>
      </c>
      <c r="I8" s="26">
        <v>0</v>
      </c>
      <c r="J8" s="26">
        <v>0</v>
      </c>
      <c r="K8" s="26">
        <v>21</v>
      </c>
      <c r="L8" s="26">
        <v>20</v>
      </c>
      <c r="M8" s="26">
        <v>41</v>
      </c>
    </row>
    <row r="9" spans="1:13" x14ac:dyDescent="0.25">
      <c r="A9" s="27" t="s">
        <v>500</v>
      </c>
      <c r="B9" s="27" t="s">
        <v>338</v>
      </c>
      <c r="C9" s="27" t="s">
        <v>404</v>
      </c>
      <c r="D9" s="31" t="s">
        <v>718</v>
      </c>
      <c r="E9" s="26">
        <v>1.5</v>
      </c>
      <c r="F9" s="26">
        <v>7.5</v>
      </c>
      <c r="G9" s="26">
        <v>4.25</v>
      </c>
      <c r="H9" s="26">
        <v>0</v>
      </c>
      <c r="I9" s="26">
        <v>4</v>
      </c>
      <c r="J9" s="26">
        <v>0</v>
      </c>
      <c r="K9" s="26">
        <v>17.25</v>
      </c>
      <c r="L9" s="26">
        <v>22</v>
      </c>
      <c r="M9" s="26">
        <v>39.5</v>
      </c>
    </row>
    <row r="10" spans="1:13" x14ac:dyDescent="0.25">
      <c r="A10" s="27" t="s">
        <v>486</v>
      </c>
      <c r="B10" s="27" t="s">
        <v>441</v>
      </c>
      <c r="C10" s="27" t="s">
        <v>383</v>
      </c>
      <c r="D10" s="31" t="s">
        <v>715</v>
      </c>
      <c r="E10" s="26">
        <v>0</v>
      </c>
      <c r="F10" s="26">
        <v>0</v>
      </c>
      <c r="G10" s="26">
        <v>4.75</v>
      </c>
      <c r="H10" s="26">
        <v>0</v>
      </c>
      <c r="I10" s="26">
        <v>3</v>
      </c>
      <c r="J10" s="26">
        <v>1</v>
      </c>
      <c r="K10" s="26">
        <v>8.75</v>
      </c>
      <c r="L10" s="26">
        <v>28</v>
      </c>
      <c r="M10" s="26">
        <v>36.75</v>
      </c>
    </row>
    <row r="11" spans="1:13" x14ac:dyDescent="0.25">
      <c r="A11" s="27" t="s">
        <v>620</v>
      </c>
      <c r="B11" s="27" t="s">
        <v>417</v>
      </c>
      <c r="C11" s="27" t="s">
        <v>369</v>
      </c>
      <c r="D11" s="31" t="s">
        <v>717</v>
      </c>
      <c r="E11" s="26">
        <v>1.5</v>
      </c>
      <c r="F11" s="26">
        <v>0</v>
      </c>
      <c r="G11" s="26">
        <v>8</v>
      </c>
      <c r="H11" s="26">
        <v>0</v>
      </c>
      <c r="I11" s="26">
        <v>0</v>
      </c>
      <c r="J11" s="26">
        <v>4</v>
      </c>
      <c r="K11" s="26">
        <v>13.5</v>
      </c>
      <c r="L11" s="26">
        <v>21</v>
      </c>
      <c r="M11" s="26">
        <v>34.5</v>
      </c>
    </row>
    <row r="12" spans="1:13" x14ac:dyDescent="0.25">
      <c r="A12" s="27" t="s">
        <v>429</v>
      </c>
      <c r="B12" s="27" t="s">
        <v>411</v>
      </c>
      <c r="C12" s="27" t="s">
        <v>349</v>
      </c>
      <c r="D12" s="31" t="s">
        <v>728</v>
      </c>
      <c r="E12" s="26">
        <v>0.5</v>
      </c>
      <c r="F12" s="26">
        <v>0</v>
      </c>
      <c r="G12" s="26">
        <v>4.75</v>
      </c>
      <c r="H12" s="26">
        <v>0</v>
      </c>
      <c r="I12" s="26">
        <v>0</v>
      </c>
      <c r="J12" s="26">
        <v>5</v>
      </c>
      <c r="K12" s="26">
        <v>10.25</v>
      </c>
      <c r="L12" s="26">
        <v>24</v>
      </c>
      <c r="M12" s="26">
        <v>34.25</v>
      </c>
    </row>
    <row r="13" spans="1:13" x14ac:dyDescent="0.25">
      <c r="A13" s="27" t="s">
        <v>616</v>
      </c>
      <c r="B13" s="27" t="s">
        <v>617</v>
      </c>
      <c r="C13" s="27" t="s">
        <v>404</v>
      </c>
      <c r="D13" s="31" t="s">
        <v>711</v>
      </c>
      <c r="E13" s="26">
        <v>1.5</v>
      </c>
      <c r="F13" s="26">
        <v>3.5</v>
      </c>
      <c r="G13" s="26">
        <v>5.5</v>
      </c>
      <c r="H13" s="26">
        <v>0</v>
      </c>
      <c r="I13" s="26">
        <v>2</v>
      </c>
      <c r="J13" s="26">
        <v>0</v>
      </c>
      <c r="K13" s="26">
        <v>12.5</v>
      </c>
      <c r="L13" s="26">
        <v>20</v>
      </c>
      <c r="M13" s="26">
        <v>32.5</v>
      </c>
    </row>
    <row r="14" spans="1:13" x14ac:dyDescent="0.25">
      <c r="A14" s="27" t="s">
        <v>606</v>
      </c>
      <c r="B14" s="27" t="s">
        <v>365</v>
      </c>
      <c r="C14" s="27" t="s">
        <v>369</v>
      </c>
      <c r="D14" s="31" t="s">
        <v>709</v>
      </c>
      <c r="E14" s="26">
        <v>0</v>
      </c>
      <c r="F14" s="26">
        <v>4</v>
      </c>
      <c r="G14" s="26">
        <v>0</v>
      </c>
      <c r="H14" s="26">
        <v>0</v>
      </c>
      <c r="I14" s="26">
        <v>0</v>
      </c>
      <c r="J14" s="26">
        <v>0</v>
      </c>
      <c r="K14" s="26">
        <v>4</v>
      </c>
      <c r="L14" s="26">
        <v>25</v>
      </c>
      <c r="M14" s="26">
        <v>29</v>
      </c>
    </row>
    <row r="15" spans="1:13" x14ac:dyDescent="0.25">
      <c r="A15" s="27" t="s">
        <v>452</v>
      </c>
      <c r="B15" s="27" t="s">
        <v>350</v>
      </c>
      <c r="C15" s="27" t="s">
        <v>362</v>
      </c>
      <c r="D15" s="31" t="s">
        <v>713</v>
      </c>
      <c r="E15" s="26">
        <v>1.5</v>
      </c>
      <c r="F15" s="26">
        <v>4</v>
      </c>
      <c r="G15" s="26">
        <v>4</v>
      </c>
      <c r="H15" s="26">
        <v>2</v>
      </c>
      <c r="I15" s="26">
        <v>0</v>
      </c>
      <c r="J15" s="26">
        <v>1</v>
      </c>
      <c r="K15" s="26">
        <v>12.5</v>
      </c>
      <c r="L15" s="26">
        <v>16</v>
      </c>
      <c r="M15" s="26">
        <v>28.5</v>
      </c>
    </row>
    <row r="16" spans="1:13" x14ac:dyDescent="0.25">
      <c r="A16" s="28" t="s">
        <v>439</v>
      </c>
      <c r="B16" s="28" t="s">
        <v>350</v>
      </c>
      <c r="C16" s="28" t="s">
        <v>369</v>
      </c>
      <c r="D16" s="32" t="s">
        <v>730</v>
      </c>
      <c r="E16" s="26">
        <v>1</v>
      </c>
      <c r="F16" s="26">
        <v>1</v>
      </c>
      <c r="G16" s="26">
        <v>1.5</v>
      </c>
      <c r="H16" s="26">
        <v>0</v>
      </c>
      <c r="I16" s="26">
        <v>0</v>
      </c>
      <c r="J16" s="26">
        <v>0</v>
      </c>
      <c r="K16" s="26">
        <v>3.5</v>
      </c>
      <c r="L16" s="26">
        <v>24</v>
      </c>
      <c r="M16" s="26">
        <v>27.5</v>
      </c>
    </row>
    <row r="17" spans="1:13" x14ac:dyDescent="0.25">
      <c r="A17" s="27" t="s">
        <v>434</v>
      </c>
      <c r="B17" s="27" t="s">
        <v>435</v>
      </c>
      <c r="C17" s="27" t="s">
        <v>436</v>
      </c>
      <c r="D17" s="31" t="s">
        <v>722</v>
      </c>
      <c r="E17" s="26">
        <v>0.5</v>
      </c>
      <c r="F17" s="26">
        <v>0</v>
      </c>
      <c r="G17" s="26">
        <v>3</v>
      </c>
      <c r="H17" s="26">
        <v>0</v>
      </c>
      <c r="I17" s="26">
        <v>0</v>
      </c>
      <c r="J17" s="26">
        <v>0</v>
      </c>
      <c r="K17" s="26">
        <v>3.5</v>
      </c>
      <c r="L17" s="26">
        <v>18</v>
      </c>
      <c r="M17" s="26">
        <v>21.5</v>
      </c>
    </row>
    <row r="18" spans="1:13" x14ac:dyDescent="0.25">
      <c r="A18" s="27" t="s">
        <v>506</v>
      </c>
      <c r="B18" s="27" t="s">
        <v>443</v>
      </c>
      <c r="C18" s="27" t="s">
        <v>408</v>
      </c>
      <c r="D18" s="31" t="s">
        <v>725</v>
      </c>
      <c r="E18" s="26">
        <v>0.5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0.5</v>
      </c>
      <c r="L18" s="26">
        <v>20</v>
      </c>
      <c r="M18" s="26">
        <v>20.5</v>
      </c>
    </row>
    <row r="19" spans="1:13" x14ac:dyDescent="0.25">
      <c r="A19" s="27" t="s">
        <v>618</v>
      </c>
      <c r="B19" s="27" t="s">
        <v>449</v>
      </c>
      <c r="C19" s="27" t="s">
        <v>352</v>
      </c>
      <c r="D19" s="31" t="s">
        <v>714</v>
      </c>
      <c r="E19" s="26">
        <v>0</v>
      </c>
      <c r="F19" s="26">
        <v>0</v>
      </c>
      <c r="G19" s="26">
        <v>1.5</v>
      </c>
      <c r="H19" s="26">
        <v>0</v>
      </c>
      <c r="I19" s="26">
        <v>0</v>
      </c>
      <c r="J19" s="26">
        <v>0</v>
      </c>
      <c r="K19" s="26">
        <v>1.5</v>
      </c>
      <c r="L19" s="26">
        <v>18</v>
      </c>
      <c r="M19" s="26">
        <v>19.5</v>
      </c>
    </row>
    <row r="20" spans="1:13" x14ac:dyDescent="0.25">
      <c r="A20" s="27" t="s">
        <v>407</v>
      </c>
      <c r="B20" s="27" t="s">
        <v>341</v>
      </c>
      <c r="C20" s="27" t="s">
        <v>369</v>
      </c>
      <c r="D20" s="31" t="s">
        <v>723</v>
      </c>
      <c r="E20" s="26">
        <v>1.5</v>
      </c>
      <c r="F20" s="26">
        <v>1</v>
      </c>
      <c r="G20" s="26">
        <v>0</v>
      </c>
      <c r="H20" s="26">
        <v>0</v>
      </c>
      <c r="I20" s="26">
        <v>0</v>
      </c>
      <c r="J20" s="26">
        <v>0</v>
      </c>
      <c r="K20" s="26">
        <v>2.5</v>
      </c>
      <c r="L20" s="26">
        <v>17</v>
      </c>
      <c r="M20" s="26">
        <v>19.5</v>
      </c>
    </row>
    <row r="21" spans="1:13" x14ac:dyDescent="0.25">
      <c r="A21" s="27" t="s">
        <v>611</v>
      </c>
      <c r="B21" s="27" t="s">
        <v>400</v>
      </c>
      <c r="C21" s="27" t="s">
        <v>349</v>
      </c>
      <c r="D21" s="31" t="s">
        <v>716</v>
      </c>
      <c r="E21" s="26">
        <v>2</v>
      </c>
      <c r="F21" s="26">
        <v>4</v>
      </c>
      <c r="G21" s="26">
        <v>3.25</v>
      </c>
      <c r="H21" s="26">
        <v>0</v>
      </c>
      <c r="I21" s="26">
        <v>0</v>
      </c>
      <c r="J21" s="26">
        <v>0</v>
      </c>
      <c r="K21" s="26">
        <v>9.25</v>
      </c>
      <c r="L21" s="26">
        <v>9</v>
      </c>
      <c r="M21" s="26">
        <v>18.25</v>
      </c>
    </row>
    <row r="22" spans="1:13" x14ac:dyDescent="0.25">
      <c r="A22" s="27" t="s">
        <v>461</v>
      </c>
      <c r="B22" s="27" t="s">
        <v>405</v>
      </c>
      <c r="C22" s="27" t="s">
        <v>403</v>
      </c>
      <c r="D22" s="31" t="s">
        <v>732</v>
      </c>
      <c r="E22" s="26">
        <v>0</v>
      </c>
      <c r="F22" s="26">
        <v>4</v>
      </c>
      <c r="G22" s="26">
        <v>0</v>
      </c>
      <c r="H22" s="26">
        <v>0</v>
      </c>
      <c r="I22" s="26">
        <v>0</v>
      </c>
      <c r="J22" s="26">
        <v>0</v>
      </c>
      <c r="K22" s="26">
        <v>4</v>
      </c>
      <c r="L22" s="26">
        <v>12</v>
      </c>
      <c r="M22" s="26">
        <v>16</v>
      </c>
    </row>
    <row r="23" spans="1:13" x14ac:dyDescent="0.25">
      <c r="A23" s="27" t="s">
        <v>612</v>
      </c>
      <c r="B23" s="27" t="s">
        <v>405</v>
      </c>
      <c r="C23" s="27" t="s">
        <v>354</v>
      </c>
      <c r="D23" s="31" t="s">
        <v>712</v>
      </c>
      <c r="E23" s="26">
        <v>1</v>
      </c>
      <c r="F23" s="26">
        <v>0</v>
      </c>
      <c r="G23" s="26">
        <v>4.75</v>
      </c>
      <c r="H23" s="26">
        <v>0</v>
      </c>
      <c r="I23" s="26">
        <v>0</v>
      </c>
      <c r="J23" s="26">
        <v>0</v>
      </c>
      <c r="K23" s="26">
        <v>5.75</v>
      </c>
      <c r="L23" s="26">
        <v>10</v>
      </c>
      <c r="M23" s="26">
        <v>15.75</v>
      </c>
    </row>
    <row r="24" spans="1:13" x14ac:dyDescent="0.25">
      <c r="A24" s="27" t="s">
        <v>508</v>
      </c>
      <c r="B24" s="27" t="s">
        <v>329</v>
      </c>
      <c r="C24" s="27" t="s">
        <v>404</v>
      </c>
      <c r="D24" s="31" t="s">
        <v>704</v>
      </c>
      <c r="E24" s="26">
        <v>0.5</v>
      </c>
      <c r="F24" s="26">
        <v>0</v>
      </c>
      <c r="G24" s="26">
        <v>1.75</v>
      </c>
      <c r="H24" s="26">
        <v>0</v>
      </c>
      <c r="I24" s="26">
        <v>0</v>
      </c>
      <c r="J24" s="26">
        <v>0</v>
      </c>
      <c r="K24" s="26">
        <v>2.25</v>
      </c>
      <c r="L24" s="26">
        <v>11</v>
      </c>
      <c r="M24" s="26">
        <v>13.25</v>
      </c>
    </row>
    <row r="25" spans="1:13" x14ac:dyDescent="0.25">
      <c r="A25" s="27" t="s">
        <v>431</v>
      </c>
      <c r="B25" s="27" t="s">
        <v>391</v>
      </c>
      <c r="C25" s="27" t="s">
        <v>334</v>
      </c>
      <c r="D25" s="31" t="s">
        <v>724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5</v>
      </c>
      <c r="M25" s="26">
        <v>5</v>
      </c>
    </row>
    <row r="26" spans="1:13" x14ac:dyDescent="0.25">
      <c r="A26" s="27" t="s">
        <v>475</v>
      </c>
      <c r="B26" s="27" t="s">
        <v>329</v>
      </c>
      <c r="C26" s="27" t="s">
        <v>330</v>
      </c>
      <c r="D26" s="31" t="s">
        <v>729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4</v>
      </c>
      <c r="M26" s="33">
        <v>4</v>
      </c>
    </row>
    <row r="27" spans="1:13" x14ac:dyDescent="0.25">
      <c r="A27" s="27" t="s">
        <v>609</v>
      </c>
      <c r="B27" s="27" t="s">
        <v>347</v>
      </c>
      <c r="C27" s="27" t="s">
        <v>383</v>
      </c>
      <c r="D27" s="31" t="s">
        <v>710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/>
      <c r="M27" s="26"/>
    </row>
    <row r="28" spans="1:13" x14ac:dyDescent="0.25">
      <c r="A28" s="27" t="s">
        <v>623</v>
      </c>
      <c r="B28" s="27" t="s">
        <v>375</v>
      </c>
      <c r="C28" s="27" t="s">
        <v>392</v>
      </c>
      <c r="D28" s="31" t="s">
        <v>733</v>
      </c>
      <c r="E28" s="26"/>
      <c r="F28" s="26"/>
      <c r="G28" s="26"/>
      <c r="H28" s="26"/>
      <c r="I28" s="26"/>
      <c r="J28" s="26"/>
      <c r="K28" s="26"/>
      <c r="L28" s="26"/>
      <c r="M28" s="26"/>
    </row>
    <row r="29" spans="1:13" x14ac:dyDescent="0.25">
      <c r="A29" s="27" t="s">
        <v>607</v>
      </c>
      <c r="B29" s="27" t="s">
        <v>397</v>
      </c>
      <c r="C29" s="27" t="s">
        <v>352</v>
      </c>
      <c r="D29" s="31" t="s">
        <v>720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/>
      <c r="M29" s="26"/>
    </row>
    <row r="30" spans="1:13" x14ac:dyDescent="0.25">
      <c r="A30" s="27" t="s">
        <v>601</v>
      </c>
      <c r="B30" s="27" t="s">
        <v>602</v>
      </c>
      <c r="C30" s="27" t="s">
        <v>603</v>
      </c>
      <c r="D30" s="31" t="s">
        <v>708</v>
      </c>
      <c r="E30" s="26"/>
      <c r="F30" s="26"/>
      <c r="G30" s="26"/>
      <c r="H30" s="26"/>
      <c r="I30" s="26"/>
      <c r="J30" s="26"/>
      <c r="K30" s="26"/>
      <c r="L30" s="26"/>
      <c r="M30" s="26"/>
    </row>
    <row r="31" spans="1:13" x14ac:dyDescent="0.25">
      <c r="A31" s="27" t="s">
        <v>491</v>
      </c>
      <c r="B31" s="27" t="s">
        <v>350</v>
      </c>
      <c r="C31" s="27" t="s">
        <v>349</v>
      </c>
      <c r="D31" s="31" t="s">
        <v>706</v>
      </c>
      <c r="E31" s="26"/>
      <c r="F31" s="26"/>
      <c r="G31" s="26"/>
      <c r="H31" s="26"/>
      <c r="I31" s="26"/>
      <c r="J31" s="26"/>
      <c r="K31" s="26"/>
      <c r="L31" s="26"/>
      <c r="M31" s="26"/>
    </row>
    <row r="32" spans="1:13" x14ac:dyDescent="0.25">
      <c r="A32" s="27" t="s">
        <v>476</v>
      </c>
      <c r="B32" s="27" t="s">
        <v>415</v>
      </c>
      <c r="C32" s="27" t="s">
        <v>355</v>
      </c>
      <c r="D32" s="31" t="s">
        <v>703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/>
      <c r="M32" s="26"/>
    </row>
    <row r="33" spans="1:13" x14ac:dyDescent="0.25">
      <c r="A33" s="27" t="s">
        <v>432</v>
      </c>
      <c r="B33" s="27" t="s">
        <v>359</v>
      </c>
      <c r="C33" s="27" t="s">
        <v>369</v>
      </c>
      <c r="D33" s="31" t="s">
        <v>721</v>
      </c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25">
      <c r="A34" s="27" t="s">
        <v>608</v>
      </c>
      <c r="B34" s="27" t="s">
        <v>405</v>
      </c>
      <c r="C34" s="27" t="s">
        <v>334</v>
      </c>
      <c r="D34" s="31" t="s">
        <v>726</v>
      </c>
      <c r="E34" s="26">
        <v>0</v>
      </c>
      <c r="F34" s="26">
        <v>0</v>
      </c>
      <c r="G34" s="26">
        <v>1</v>
      </c>
      <c r="H34" s="26">
        <v>0</v>
      </c>
      <c r="I34" s="26">
        <v>0</v>
      </c>
      <c r="J34" s="26">
        <v>0</v>
      </c>
      <c r="K34" s="26">
        <v>1</v>
      </c>
      <c r="L34" s="26"/>
      <c r="M34" s="26"/>
    </row>
    <row r="39" spans="1:13" x14ac:dyDescent="0.25">
      <c r="A39" t="s">
        <v>751</v>
      </c>
      <c r="J39" t="s">
        <v>752</v>
      </c>
    </row>
  </sheetData>
  <sortState ref="A4:M34">
    <sortCondition descending="1" ref="M4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9 класс</vt:lpstr>
      <vt:lpstr>10 класс</vt:lpstr>
      <vt:lpstr>11 класс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2018-02-06T04:12:47Z</cp:lastPrinted>
  <dcterms:created xsi:type="dcterms:W3CDTF">2014-10-20T07:31:57Z</dcterms:created>
  <dcterms:modified xsi:type="dcterms:W3CDTF">2018-02-12T09:46:53Z</dcterms:modified>
</cp:coreProperties>
</file>