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 firstSheet="6" activeTab="6"/>
  </bookViews>
  <sheets>
    <sheet name="АТЕ" sheetId="5" state="veryHidden" r:id="rId1"/>
    <sheet name="Гражданство" sheetId="6" state="veryHidden" r:id="rId2"/>
    <sheet name="ОВЗ" sheetId="7" state="veryHidden" r:id="rId3"/>
    <sheet name="Класс" sheetId="8" state="veryHidden" r:id="rId4"/>
    <sheet name="Тип диплома" sheetId="9" state="veryHidden" r:id="rId5"/>
    <sheet name="Пол" sheetId="10" state="veryHidden" r:id="rId6"/>
    <sheet name="Лист1" sheetId="11" r:id="rId7"/>
  </sheets>
  <definedNames>
    <definedName name="_xlnm._FilterDatabase" localSheetId="6" hidden="1">Лист1!$A$4:$R$124</definedName>
  </definedNames>
  <calcPr calcId="145621"/>
</workbook>
</file>

<file path=xl/calcChain.xml><?xml version="1.0" encoding="utf-8"?>
<calcChain xmlns="http://schemas.openxmlformats.org/spreadsheetml/2006/main">
  <c r="Q123" i="11" l="1"/>
  <c r="Q113" i="11"/>
  <c r="Q33" i="11"/>
  <c r="Q29" i="11"/>
  <c r="Q23" i="11"/>
  <c r="Q30" i="11"/>
  <c r="Q18" i="11"/>
  <c r="Q12" i="11"/>
  <c r="Q26" i="11"/>
  <c r="Q8" i="11"/>
  <c r="Q5" i="11"/>
  <c r="Q34" i="11"/>
  <c r="Q10" i="11"/>
  <c r="Q14" i="11"/>
  <c r="Q25" i="11"/>
  <c r="Q19" i="11"/>
  <c r="Q13" i="11"/>
  <c r="Q17" i="11"/>
  <c r="Q20" i="11"/>
  <c r="Q27" i="11"/>
  <c r="Q6" i="11"/>
  <c r="Q15" i="11"/>
  <c r="Q9" i="11"/>
  <c r="Q32" i="11"/>
  <c r="Q22" i="11"/>
  <c r="Q21" i="11"/>
  <c r="Q28" i="11"/>
  <c r="Q16" i="11"/>
  <c r="Q31" i="11"/>
  <c r="Q11" i="11"/>
  <c r="Q7" i="11"/>
  <c r="Q24" i="11"/>
  <c r="Q52" i="11"/>
  <c r="Q78" i="11"/>
  <c r="Q69" i="11"/>
  <c r="Q59" i="11"/>
  <c r="Q74" i="11"/>
  <c r="Q40" i="11"/>
  <c r="Q76" i="11"/>
  <c r="Q50" i="11"/>
  <c r="Q70" i="11"/>
  <c r="Q49" i="11"/>
  <c r="Q37" i="11"/>
  <c r="Q77" i="11"/>
  <c r="Q71" i="11"/>
  <c r="Q62" i="11"/>
  <c r="Q51" i="11"/>
  <c r="Q53" i="11"/>
  <c r="Q56" i="11"/>
  <c r="Q44" i="11"/>
  <c r="Q73" i="11"/>
  <c r="Q48" i="11"/>
  <c r="Q61" i="11"/>
  <c r="Q55" i="11"/>
  <c r="Q64" i="11"/>
  <c r="Q72" i="11"/>
  <c r="Q43" i="11"/>
  <c r="Q63" i="11"/>
  <c r="Q57" i="11"/>
  <c r="Q58" i="11"/>
  <c r="Q66" i="11"/>
  <c r="Q67" i="11"/>
  <c r="Q60" i="11"/>
  <c r="Q54" i="11"/>
  <c r="Q75" i="11"/>
  <c r="Q46" i="11"/>
  <c r="Q45" i="11"/>
  <c r="Q47" i="11"/>
  <c r="Q38" i="11"/>
  <c r="Q42" i="11"/>
  <c r="Q65" i="11"/>
  <c r="Q41" i="11"/>
  <c r="Q39" i="11"/>
  <c r="Q68" i="11"/>
  <c r="Q86" i="11"/>
  <c r="Q101" i="11"/>
  <c r="Q85" i="11"/>
  <c r="Q90" i="11"/>
  <c r="Q81" i="11"/>
  <c r="Q118" i="11"/>
  <c r="Q98" i="11"/>
  <c r="Q109" i="11"/>
  <c r="Q119" i="11"/>
  <c r="Q122" i="11"/>
  <c r="Q83" i="11"/>
  <c r="Q116" i="11"/>
  <c r="Q87" i="11"/>
  <c r="Q114" i="11"/>
  <c r="Q111" i="11"/>
  <c r="Q92" i="11"/>
  <c r="Q95" i="11"/>
  <c r="Q97" i="11"/>
  <c r="Q84" i="11"/>
  <c r="Q106" i="11"/>
  <c r="Q124" i="11"/>
  <c r="Q99" i="11"/>
  <c r="Q105" i="11"/>
  <c r="Q79" i="11"/>
  <c r="Q107" i="11"/>
  <c r="Q93" i="11"/>
  <c r="Q100" i="11"/>
  <c r="Q102" i="11"/>
  <c r="Q96" i="11"/>
  <c r="Q91" i="11"/>
  <c r="Q112" i="11"/>
  <c r="Q104" i="11"/>
  <c r="Q117" i="11"/>
  <c r="Q89" i="11"/>
  <c r="Q115" i="11"/>
  <c r="Q80" i="11"/>
  <c r="Q94" i="11"/>
  <c r="Q121" i="11"/>
  <c r="Q88" i="11"/>
  <c r="Q108" i="11"/>
  <c r="Q103" i="11"/>
  <c r="Q82" i="11"/>
  <c r="Q110" i="11"/>
  <c r="Q120" i="11"/>
  <c r="Q36" i="11"/>
</calcChain>
</file>

<file path=xl/sharedStrings.xml><?xml version="1.0" encoding="utf-8"?>
<sst xmlns="http://schemas.openxmlformats.org/spreadsheetml/2006/main" count="1541" uniqueCount="786">
  <si>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</si>
  <si>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</si>
  <si>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</si>
  <si>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</si>
  <si>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</si>
  <si>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</si>
  <si>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</si>
  <si>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</si>
  <si>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</si>
  <si>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</si>
  <si>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</si>
  <si>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</si>
  <si>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</si>
  <si>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</si>
  <si>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</si>
  <si>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</si>
  <si>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</si>
  <si>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</si>
  <si>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</si>
  <si>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</si>
  <si>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</si>
  <si>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</si>
  <si>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</si>
  <si>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</si>
  <si>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</si>
  <si>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</si>
  <si>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</si>
  <si>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</si>
  <si>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</si>
  <si>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</si>
  <si>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</si>
  <si>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</si>
  <si>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</si>
  <si>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</si>
  <si>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</si>
  <si>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</si>
  <si>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</si>
  <si>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</si>
  <si>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</si>
  <si>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</si>
  <si>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</si>
  <si>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</si>
  <si>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</si>
  <si>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</si>
  <si>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</si>
  <si>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</si>
  <si>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</si>
  <si>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</si>
  <si>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</si>
  <si>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</si>
  <si>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</si>
  <si>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</si>
  <si>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</si>
  <si>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</si>
  <si>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</si>
  <si>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</si>
  <si>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</si>
  <si>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</si>
  <si>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</si>
  <si>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</si>
  <si>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</si>
  <si>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</si>
  <si>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</si>
  <si>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</si>
  <si>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</si>
  <si>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</si>
  <si>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</si>
  <si>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</si>
  <si>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</si>
  <si>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</si>
  <si>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</si>
  <si>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</si>
  <si>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</si>
  <si>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</si>
  <si>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</si>
  <si>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</si>
  <si>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</si>
  <si>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</si>
  <si>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</si>
  <si>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</si>
  <si>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</si>
  <si>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</si>
  <si>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</si>
  <si>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</si>
  <si>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</si>
  <si>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</si>
  <si>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</si>
  <si>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</si>
  <si>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</si>
  <si>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</si>
  <si>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</si>
  <si>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</si>
  <si>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</si>
  <si>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</si>
  <si>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</si>
  <si>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</si>
  <si>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</si>
  <si>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</si>
  <si>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</si>
  <si>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</si>
  <si>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</si>
  <si>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</si>
  <si>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</si>
  <si>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</si>
  <si>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</si>
  <si>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</si>
  <si>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</si>
  <si>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</si>
  <si>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</si>
  <si>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</si>
  <si>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</si>
  <si>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</si>
  <si>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</si>
  <si>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</si>
  <si>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</si>
  <si>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</si>
  <si>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</si>
  <si>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</si>
  <si>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</si>
  <si>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</si>
  <si>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</si>
  <si>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</si>
  <si>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</si>
  <si>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</si>
  <si>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</si>
  <si>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</si>
  <si>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</si>
  <si>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</si>
  <si>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</si>
  <si>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</si>
  <si>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</si>
  <si>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</si>
  <si>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</si>
  <si>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</si>
  <si>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</si>
  <si>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</si>
  <si>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</si>
  <si>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</si>
  <si>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</si>
  <si>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</si>
  <si>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</si>
  <si>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</si>
  <si>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</si>
  <si>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</si>
  <si>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</si>
  <si>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</si>
  <si>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</si>
  <si>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</si>
  <si>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</si>
  <si>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</si>
  <si>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</si>
  <si>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</si>
  <si>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</si>
  <si>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</si>
  <si>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</si>
  <si>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</si>
  <si>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</si>
  <si>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</si>
  <si>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</si>
  <si>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</si>
  <si>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</si>
  <si>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</si>
  <si>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</si>
  <si>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</si>
  <si>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</si>
  <si>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</si>
  <si>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</si>
  <si>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</si>
  <si>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</si>
  <si>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</si>
  <si>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</si>
  <si>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</si>
  <si>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</si>
  <si>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</si>
  <si>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</si>
  <si>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</si>
  <si>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</si>
  <si>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</si>
  <si>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</si>
  <si>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</si>
  <si>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</si>
  <si>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</si>
  <si>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</si>
  <si>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</si>
  <si>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</si>
  <si>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</si>
  <si>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</si>
  <si>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</si>
  <si>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</si>
  <si>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</si>
  <si>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</si>
  <si>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</si>
  <si>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</si>
  <si>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</si>
  <si>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</si>
  <si>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</si>
  <si>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</si>
  <si>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</si>
  <si>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</si>
  <si>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</si>
  <si>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</si>
  <si>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</si>
  <si>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</si>
  <si>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</si>
  <si>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</si>
  <si>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</si>
  <si>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</si>
  <si>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</si>
  <si>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</si>
  <si>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</si>
  <si>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</si>
  <si>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</si>
  <si>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</si>
  <si>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</si>
  <si>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</si>
  <si>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</si>
  <si>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</si>
  <si>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</si>
  <si>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</si>
  <si>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</si>
  <si>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</si>
  <si>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</si>
  <si>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</si>
  <si>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</si>
  <si>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</si>
  <si>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</si>
  <si>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</si>
  <si>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</si>
  <si>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</si>
  <si>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</si>
  <si>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</si>
  <si>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</si>
  <si>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</si>
  <si>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</si>
  <si>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</si>
  <si>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</si>
  <si>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</si>
  <si>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</si>
  <si>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</si>
  <si>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</si>
  <si>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</si>
  <si>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</si>
  <si>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</si>
  <si>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</si>
  <si>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</si>
  <si>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</si>
  <si>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</si>
  <si>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</si>
  <si>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</si>
  <si>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</si>
  <si>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</si>
  <si>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</si>
  <si>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</si>
  <si>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</si>
  <si>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</si>
  <si>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</si>
  <si>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</si>
  <si>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</si>
  <si>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</si>
  <si>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</si>
  <si>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</si>
  <si>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</si>
  <si>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</si>
  <si>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</si>
  <si>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</si>
  <si>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</si>
  <si>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</si>
  <si>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</si>
  <si>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</si>
  <si>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</si>
  <si>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</si>
  <si>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</si>
  <si>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</si>
  <si>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</si>
  <si>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</si>
  <si>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</si>
  <si>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</si>
  <si>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</si>
  <si>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</si>
  <si>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</si>
  <si>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</si>
  <si>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</si>
  <si>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</si>
  <si>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</si>
  <si>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</si>
  <si>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</si>
  <si>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</si>
  <si>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</si>
  <si>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</si>
  <si>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</si>
  <si>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</si>
  <si>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</si>
  <si>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</si>
  <si>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</si>
  <si>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</si>
  <si>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</si>
  <si>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</si>
  <si>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</si>
  <si>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</si>
  <si>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</si>
  <si>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</si>
  <si>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</si>
  <si>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</si>
  <si>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</si>
  <si>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</si>
  <si>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</si>
  <si>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</si>
  <si>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</si>
  <si>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</si>
  <si>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</si>
  <si>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</si>
  <si>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</si>
  <si>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</si>
  <si>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</si>
  <si>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</si>
  <si>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</si>
  <si>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</si>
  <si>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</si>
  <si>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</si>
  <si>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</si>
  <si>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</si>
  <si>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</si>
  <si>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</si>
  <si>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</si>
  <si>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</si>
  <si>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</si>
  <si>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</si>
  <si>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Владиславовна</t>
  </si>
  <si>
    <t>Анастасия</t>
  </si>
  <si>
    <t>Алексеевна</t>
  </si>
  <si>
    <t>Ксения</t>
  </si>
  <si>
    <t>Игоревна</t>
  </si>
  <si>
    <t xml:space="preserve">Зайцев </t>
  </si>
  <si>
    <t>Богдан</t>
  </si>
  <si>
    <t>Александрович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</si>
  <si>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</si>
  <si>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>Дмитрий</t>
  </si>
  <si>
    <t>Даниил</t>
  </si>
  <si>
    <t>Мария</t>
  </si>
  <si>
    <t>Владимировна</t>
  </si>
  <si>
    <t>Валерия</t>
  </si>
  <si>
    <t>Андреевна</t>
  </si>
  <si>
    <t>Александра</t>
  </si>
  <si>
    <t>Ивановна</t>
  </si>
  <si>
    <t>Кристина</t>
  </si>
  <si>
    <t>муниципальное бюджетное общеобразовательное учреждение гимназия №12 города Каменск-Шахтинский</t>
  </si>
  <si>
    <t>Алина</t>
  </si>
  <si>
    <t>Михайловна</t>
  </si>
  <si>
    <t>Елена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</si>
  <si>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</si>
  <si>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</si>
  <si>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</si>
  <si>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</si>
  <si>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</si>
  <si>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</si>
  <si>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Николаевич</t>
  </si>
  <si>
    <t>Муниципальное бюджетное общеобразовательное учреждение Кулешовская средняя общеобразовательная школа №16 Азовского района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</si>
  <si>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</si>
  <si>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Елизавета</t>
  </si>
  <si>
    <t>Романовна</t>
  </si>
  <si>
    <t>Муниципальное бюджетное общеобразовательное учреждение лицей №7</t>
  </si>
  <si>
    <t>Муниципальное бюджетное общеобразовательное учреждение гимназия № 2 г. Сальска</t>
  </si>
  <si>
    <t>Евгеньевна</t>
  </si>
  <si>
    <t>Ольга</t>
  </si>
  <si>
    <t>Дарья</t>
  </si>
  <si>
    <t>Олеговна</t>
  </si>
  <si>
    <t>Николаенко</t>
  </si>
  <si>
    <t>Снежана</t>
  </si>
  <si>
    <t>Екатерина</t>
  </si>
  <si>
    <t>Вероника</t>
  </si>
  <si>
    <t>Андреена</t>
  </si>
  <si>
    <t>София</t>
  </si>
  <si>
    <t>Коваленко</t>
  </si>
  <si>
    <t>Сергеевна</t>
  </si>
  <si>
    <t xml:space="preserve">Суркова </t>
  </si>
  <si>
    <t xml:space="preserve">Анна </t>
  </si>
  <si>
    <t>Муниципальное бюджетное общеобразовательное учреждение Матвеево-Курганская средняя общеобразовательная школа №2</t>
  </si>
  <si>
    <t>Софья</t>
  </si>
  <si>
    <t>Андрей</t>
  </si>
  <si>
    <t>Владимирович</t>
  </si>
  <si>
    <t>Роман</t>
  </si>
  <si>
    <t>Марина</t>
  </si>
  <si>
    <t>Павлович</t>
  </si>
  <si>
    <t>муниципальное бюджетное общеобразовательное учреждение г.Шахты Ростовской области "Гимназия имени А.С. Пушкина"</t>
  </si>
  <si>
    <t>муниципальное бюджетное общеобразовательное учреждение г.Шахты Ростовской области "Гимназия №10 имени М.В. Шаповалова"</t>
  </si>
  <si>
    <t>Витальевна</t>
  </si>
  <si>
    <t>Алексюк</t>
  </si>
  <si>
    <t>Налбандян</t>
  </si>
  <si>
    <t>Нельсоновна</t>
  </si>
  <si>
    <t>Любовь</t>
  </si>
  <si>
    <t>Наталья</t>
  </si>
  <si>
    <t>муниципальное бюджетное общеобразовательное учреждение средняя школа №22 г.Волгодонска</t>
  </si>
  <si>
    <t>Викторовна</t>
  </si>
  <si>
    <t>Демидова</t>
  </si>
  <si>
    <t>Муниципальное бюджетное общеобразовательное учреждение Жирновская средняя общеобразовательная школа</t>
  </si>
  <si>
    <t>Муниципальное бюджетное общеобразовательное учреждение гимназия №1</t>
  </si>
  <si>
    <t xml:space="preserve"> Екатерина </t>
  </si>
  <si>
    <t>Ангелина</t>
  </si>
  <si>
    <t>муниципальное бюджетное общеобразовательное учреждение средняя школа №8 "Классическая" г.Волгодонска</t>
  </si>
  <si>
    <t>Алиса</t>
  </si>
  <si>
    <t>Светлана</t>
  </si>
  <si>
    <t>Павловна</t>
  </si>
  <si>
    <t>Муниципальное автономное общеобразовательное  учреждение средняя общеобразовательная школа № 37</t>
  </si>
  <si>
    <t>муниципальное бюджетное общеобразовательное учреждение средняя школа №18 г.Волгодонска</t>
  </si>
  <si>
    <t>Валерьевич</t>
  </si>
  <si>
    <t xml:space="preserve">Екатерина </t>
  </si>
  <si>
    <t>Агаркова</t>
  </si>
  <si>
    <t>муниципальное бюджетное общеобразовательное учреждение средняя общеобразовательная школа №19 Азовского района</t>
  </si>
  <si>
    <t>Гремякина</t>
  </si>
  <si>
    <t xml:space="preserve">Валерия </t>
  </si>
  <si>
    <t>Артуровна</t>
  </si>
  <si>
    <t>Муниципальное общеобразовательное бюджетное учреждение средняя общеобразовательная школа №38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</si>
  <si>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</si>
  <si>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Виктория</t>
  </si>
  <si>
    <t>ШИФР</t>
  </si>
  <si>
    <t>Вера</t>
  </si>
  <si>
    <t>Артем</t>
  </si>
  <si>
    <t>Дмитриевна</t>
  </si>
  <si>
    <t xml:space="preserve">Надежда </t>
  </si>
  <si>
    <t>Александр</t>
  </si>
  <si>
    <t>Муниципальное бюджетное общеобразовательное учреждение Чалтырская средняя общеобразовательная школа №1</t>
  </si>
  <si>
    <t>Муниципальная автономная общеобразовательное учреждение средняя общеобразовательная школа №10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</si>
  <si>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</si>
  <si>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Валериевна</t>
  </si>
  <si>
    <t>Муниципальное бюджетное общеобразовательное учреждение Гимназия № 10 г. Гуково Ростовской области</t>
  </si>
  <si>
    <t>Васильевна</t>
  </si>
  <si>
    <t>Татьяна</t>
  </si>
  <si>
    <t>Анатольевна</t>
  </si>
  <si>
    <t>Хижнякова</t>
  </si>
  <si>
    <t>Муниципальное бюджетное общеобразовательное учреждение лицей № 9 г. Сальска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</si>
  <si>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</si>
  <si>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Светова</t>
  </si>
  <si>
    <t>муниципальное бюджетное общеобразовательное учреждение Чалтырская средняя общеобразовательная школа №3</t>
  </si>
  <si>
    <t>муниципальное бюджетное общеобразовательное учреждение города Ростова-на-Дону "Школа № 80"</t>
  </si>
  <si>
    <t>Татарченко</t>
  </si>
  <si>
    <t>муниципальное бюджетное общеобразовательное учреждение средняя общеобразовательная школа № 21 г. Сальска</t>
  </si>
  <si>
    <t>Муниципальное автономное общеобразовательное учреждение лицей  №28</t>
  </si>
  <si>
    <t>Муниципальное бюджетное общеобразовательное учреждение Веселовская средняя общеобразовательная школа №1</t>
  </si>
  <si>
    <t>Валерьевна</t>
  </si>
  <si>
    <t>Олеся</t>
  </si>
  <si>
    <t>Виолетта</t>
  </si>
  <si>
    <t>Романенко</t>
  </si>
  <si>
    <t>Егорова</t>
  </si>
  <si>
    <t xml:space="preserve">Захарова </t>
  </si>
  <si>
    <t>Лиханова</t>
  </si>
  <si>
    <t>Соколова</t>
  </si>
  <si>
    <t>Ольберг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</si>
  <si>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</si>
  <si>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</si>
  <si>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Юлия </t>
  </si>
  <si>
    <t>Станиславович</t>
  </si>
  <si>
    <t>Галина</t>
  </si>
  <si>
    <t>Жуликов</t>
  </si>
  <si>
    <t>Муниципальное бюджетное общеобразовательное учреждение Матвеево-Курганская средняя общеобразовательная школа №1</t>
  </si>
  <si>
    <t>Бондарева</t>
  </si>
  <si>
    <t>Аверина</t>
  </si>
  <si>
    <t>Артемовна</t>
  </si>
  <si>
    <t xml:space="preserve">Артем </t>
  </si>
  <si>
    <t>муниципальное автономное общеобразовательное учреждение города Ростова-на-Дону «Классический лицей № 1»</t>
  </si>
  <si>
    <t>Надежда</t>
  </si>
  <si>
    <t>муниципальное бюджетное общеобразовательное учреждение "Лицей "Политэк" г.Волгодонска</t>
  </si>
  <si>
    <t>Ульяна</t>
  </si>
  <si>
    <t xml:space="preserve">Варлашкина </t>
  </si>
  <si>
    <t>муниципальное общеобразовательное учреждение Верхнедонского района Новониколаевская средняя общеобразовательная школа</t>
  </si>
  <si>
    <t>Гребенникова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</si>
  <si>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</si>
  <si>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Бондаренко</t>
  </si>
  <si>
    <t>Матусевич</t>
  </si>
  <si>
    <t>Муниципальное бюджетное общеобразовательное учреждение средняя общеобразовательная школа № 4</t>
  </si>
  <si>
    <t>Белова</t>
  </si>
  <si>
    <t xml:space="preserve">Мария </t>
  </si>
  <si>
    <t>Мичурина</t>
  </si>
  <si>
    <t>Антоновна</t>
  </si>
  <si>
    <t>Скрыпник</t>
  </si>
  <si>
    <t>муниципальное бюджетное общеобразовательное учреждение Орловская средняя общеобразовательная школа №2</t>
  </si>
  <si>
    <t>муниципальное бюджетное общеобразовательное учреждение средняя общеобразовательная школа № 4 г. Сальска</t>
  </si>
  <si>
    <t>муниципальное бюджетное общеобразовательное учреждение средняя школа №5 г.Волгодонска</t>
  </si>
  <si>
    <t>Арзу</t>
  </si>
  <si>
    <t>муниципальное бюджетное общеобразовательное учреждение города Ростова-на-Дону «Гимназия № 36»</t>
  </si>
  <si>
    <t xml:space="preserve">Иванова </t>
  </si>
  <si>
    <t>муниципальное бюджетное общеобразовательное учреждение города Ростова-на-Дону "Гимназия № 25"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</si>
  <si>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</si>
  <si>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Лапина</t>
  </si>
  <si>
    <t>Шарганов</t>
  </si>
  <si>
    <t>Муниципальное бюджетное общеобразовательное учреждение Сухо-Сарматская средняя общеобразовательная школа</t>
  </si>
  <si>
    <t>Попова</t>
  </si>
  <si>
    <t xml:space="preserve">Чернощекова </t>
  </si>
  <si>
    <t xml:space="preserve">Ющенко </t>
  </si>
  <si>
    <t>Муниципальное бюджетное общеобразовательное учреждение Пешковская  средняя общеобразовательная школа Азовского района</t>
  </si>
  <si>
    <t>Муниципальное бюджетное общеобразовательное учреждение Багаевская  средняя общеобразовательная школа № 1</t>
  </si>
  <si>
    <t xml:space="preserve">Потапова </t>
  </si>
  <si>
    <t>муниципальное  бюджетное общеобразовательное учреждение  Верхнедонского района Верхнедонская гимназия</t>
  </si>
  <si>
    <t>Мадинова</t>
  </si>
  <si>
    <t>Мураддиновна</t>
  </si>
  <si>
    <t xml:space="preserve">Муниципальное бюджетное общеобразовательное учреждение Малозападенская средняя общеобразовательная школа </t>
  </si>
  <si>
    <t>Самусева</t>
  </si>
  <si>
    <t>Туманова</t>
  </si>
  <si>
    <t xml:space="preserve">Непомнящих </t>
  </si>
  <si>
    <t>муниципальное бюджетное общеобразовательное учреждение Кагальницкая средняя общеобразовательная школа №1</t>
  </si>
  <si>
    <t>Блинкова</t>
  </si>
  <si>
    <t>Мурадян</t>
  </si>
  <si>
    <t>Гамиковна</t>
  </si>
  <si>
    <t>Муниципальное бюджетное общеобразовательное учреждение гимназия  №1</t>
  </si>
  <si>
    <t xml:space="preserve">Гапоненко </t>
  </si>
  <si>
    <t xml:space="preserve">Алина </t>
  </si>
  <si>
    <t>Муниципальное бюджетное общеобразовательное учреждение Комбайновская основная общеобразовательная школа имени воина-афганца А. Демяника</t>
  </si>
  <si>
    <t xml:space="preserve">Косякова </t>
  </si>
  <si>
    <t xml:space="preserve">Виктория </t>
  </si>
  <si>
    <t>Муниципальное бюджетное общеобразовательное учреждение Марфинская средняя общеобразовательная школа</t>
  </si>
  <si>
    <t xml:space="preserve">Мосейчук </t>
  </si>
  <si>
    <t>Муратиди</t>
  </si>
  <si>
    <t>Пеликовна</t>
  </si>
  <si>
    <t>Муниципальное бюджетное общеобразовательное учреждение Весело-Вознесеновская средняя общеобразовательная школа имени Героя Советского Союза Потемкина А. Н.</t>
  </si>
  <si>
    <t>Полякова</t>
  </si>
  <si>
    <t>Приставчук</t>
  </si>
  <si>
    <t>Муниципальное бюджетное общеобразовательное учреждение Троицкая средняя общеобразовательная школа Д.И. Адамова</t>
  </si>
  <si>
    <t>Касатов</t>
  </si>
  <si>
    <t>Муниципальное  бюджетное  общеобразовательное  учреждение  средняя  общеобразовательная  школа  № 4  города  Новошахтинска</t>
  </si>
  <si>
    <t>Оразмурадова</t>
  </si>
  <si>
    <t>Муниципальное  бюджетное  общеобразовательное  учреждение  основная общеобразовательная  школа  № 25  города  Новошахтинска</t>
  </si>
  <si>
    <t xml:space="preserve">Жуковская </t>
  </si>
  <si>
    <t>Салаудиновна</t>
  </si>
  <si>
    <t>Битанова</t>
  </si>
  <si>
    <t>муниципальное автономное общеобразовательное учреждение города Ростова-на-Дону «Школа № 5»</t>
  </si>
  <si>
    <t>Брусова</t>
  </si>
  <si>
    <t>муниципальное бюджетное общеобразовательное учреждение города Ростова-на-Дону "Школа № 100"</t>
  </si>
  <si>
    <t>Александрровна</t>
  </si>
  <si>
    <t>Очерет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</si>
  <si>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</si>
  <si>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Ковалёва</t>
  </si>
  <si>
    <t>муниципальное бюджетное общеобразовательное учреждение средняя общеобразовательная школа № 6 г. Сальска</t>
  </si>
  <si>
    <t xml:space="preserve">Мартыненко  </t>
  </si>
  <si>
    <t xml:space="preserve">Харлинская </t>
  </si>
  <si>
    <t xml:space="preserve"> Полина 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</si>
  <si>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</si>
  <si>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Шишкина</t>
  </si>
  <si>
    <t>Муниципальное бюджетное общеобразовательное учреждение "Целинская средняя общеобразовательная школа № 8"</t>
  </si>
  <si>
    <t>Бельга</t>
  </si>
  <si>
    <t>Васильчук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</si>
  <si>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</si>
  <si>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Миненкова</t>
  </si>
  <si>
    <t>Баран</t>
  </si>
  <si>
    <t xml:space="preserve">Муниципальное бюджетное общеобразовательное учреждение Ленинская средняя общеобразовательная школа </t>
  </si>
  <si>
    <t>Гулятченко</t>
  </si>
  <si>
    <t xml:space="preserve">Муниципальное бюджетное общеобразовательное учреждение Краснооктябрьская средняя общеобразовательная школа </t>
  </si>
  <si>
    <t>Барышева</t>
  </si>
  <si>
    <t>Халикова</t>
  </si>
  <si>
    <t>Кичан</t>
  </si>
  <si>
    <t>муниципальное бюджетное общеобразовательное учреждение: Рябичевская средняя общеобразовательная школа</t>
  </si>
  <si>
    <t>Митител</t>
  </si>
  <si>
    <t>муниципальное бюджетное общеобразовательное учреждение Средняя школа № 23 имени В. А. Шеболдаева  города Гуково Ростовской области</t>
  </si>
  <si>
    <t>Агина</t>
  </si>
  <si>
    <t>Муниципальное бюджетное общеобразовательное учреждение Зимовниковсая средняя общеобразовательная школа № 6 имени Героя России Дьяченко Андрея Александровича</t>
  </si>
  <si>
    <t>Чеботарева</t>
  </si>
  <si>
    <t xml:space="preserve">муниципальное бюджетное общеобразовательное учреждение Глубокинская казачья средняя общеобразовательная школа №1 </t>
  </si>
  <si>
    <t xml:space="preserve">Белик </t>
  </si>
  <si>
    <t>муниципальное бюджетное общеобразовательное учреждение средняя общеобразовательная школа №17 города Каменск-Шахтинский</t>
  </si>
  <si>
    <t xml:space="preserve">Фоменко </t>
  </si>
  <si>
    <t>Гапонова</t>
  </si>
  <si>
    <t xml:space="preserve">Татьяна </t>
  </si>
  <si>
    <t>Азаретова </t>
  </si>
  <si>
    <t xml:space="preserve">Кротенко </t>
  </si>
  <si>
    <t>Муниципальное общеобразовательное учреждение средняя общеобразовательная школа №5</t>
  </si>
  <si>
    <t>Балкунова</t>
  </si>
  <si>
    <t>Габриелян</t>
  </si>
  <si>
    <t>Сашиковна</t>
  </si>
  <si>
    <t>Муниципальное бюджетное общеобразовательное учреждение Чалтырская средняя общеобразовательная школа №2</t>
  </si>
  <si>
    <t>Фёдорова</t>
  </si>
  <si>
    <t xml:space="preserve">Шагинян </t>
  </si>
  <si>
    <t>Луспароновна</t>
  </si>
  <si>
    <t>Муниципальное бюджетное общеобразовательное учреждение Чалтырская средняя общеобразовательная школа №11</t>
  </si>
  <si>
    <t>Воронкова</t>
  </si>
  <si>
    <t>Лизогуб</t>
  </si>
  <si>
    <t>Муниципальное бюджетное общеобразовательное учреждение Ново-Лакедемоновская средняя общеобразовательная школа</t>
  </si>
  <si>
    <t>Чуева</t>
  </si>
  <si>
    <t>Куриленко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</si>
  <si>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</si>
  <si>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Какалова</t>
  </si>
  <si>
    <t>Муниципальное бюджетное общеобразовательное учреждение Кормовская средняя школа</t>
  </si>
  <si>
    <t>муниципальное бюджетное общеобразовательное учреждение города Ростова-на-Дону «Гимназия № 45»</t>
  </si>
  <si>
    <t xml:space="preserve">Мельник </t>
  </si>
  <si>
    <t>Синеокая</t>
  </si>
  <si>
    <t>Хвостова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</si>
  <si>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</si>
  <si>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 xml:space="preserve">Бедрик </t>
  </si>
  <si>
    <t>Николаева</t>
  </si>
  <si>
    <t>Елисеевна</t>
  </si>
  <si>
    <t>Чуб</t>
  </si>
  <si>
    <t>Муниципальное бюджетное общеобразовательное учреждение "Средняя общеобразовательная школа №1 им.Б.Н.Куликова г.Семикаракорска"  Ростовской области</t>
  </si>
  <si>
    <t>Бахарева</t>
  </si>
  <si>
    <t>Ганина</t>
  </si>
  <si>
    <t>муниципальное общеобразовательное бюджетное учреждение средняя общеобразовательная школа №24</t>
  </si>
  <si>
    <t>Мысков</t>
  </si>
  <si>
    <t>Коробкина</t>
  </si>
  <si>
    <t>Муниципальное бюджетное общеобразовательное учреждение Лицей города Азова Ростовской области</t>
  </si>
  <si>
    <t>Маркина</t>
  </si>
  <si>
    <t>Муниципальное общеобразовательное учреждение Кулешовская средняя общеобразовательная школа №16 Азовского района</t>
  </si>
  <si>
    <t>Муниципальное бюджетное общеобразовательное учреждение Веселовская средняя общеобразовательная школа №2</t>
  </si>
  <si>
    <t>Салтунова</t>
  </si>
  <si>
    <t>Яблочкина</t>
  </si>
  <si>
    <t>муниципальное бюджетное общеобразовательное учреждение Краснооктябрьская средняя общеобразовательная школа  Веселовского района</t>
  </si>
  <si>
    <t>Корюк</t>
  </si>
  <si>
    <t>муниципальное бюджетное общеобразовательное учреждение средняя школа "Центр образования" г.Волгодонска</t>
  </si>
  <si>
    <t>Ткачук</t>
  </si>
  <si>
    <t>муниципальное бюджетное общеобразовательное учреждение Дубовская средняя школа № 1</t>
  </si>
  <si>
    <t>Коршунова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</si>
  <si>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</si>
  <si>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 xml:space="preserve">Слукина </t>
  </si>
  <si>
    <t xml:space="preserve"> Юлия</t>
  </si>
  <si>
    <t xml:space="preserve">Гайдаренко </t>
  </si>
  <si>
    <t>Пушкарева </t>
  </si>
  <si>
    <t>Петрова</t>
  </si>
  <si>
    <t>Милана</t>
  </si>
  <si>
    <t>Муниципальное бюджетное общеобразовательное учреждение "Гимназия №5 г. Морозовска"</t>
  </si>
  <si>
    <t>Матосян</t>
  </si>
  <si>
    <t>Лилит</t>
  </si>
  <si>
    <t>Камоевна</t>
  </si>
  <si>
    <t>Анаит</t>
  </si>
  <si>
    <t>Украинцева</t>
  </si>
  <si>
    <t>Муниципальное бюджетное общеобразовательное учреждение Недвиговская среддняя общеобразовательная школа №16</t>
  </si>
  <si>
    <t>Хантимерян</t>
  </si>
  <si>
    <t>Мартиросовна</t>
  </si>
  <si>
    <t>Капинос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</si>
  <si>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</si>
  <si>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Нарыжная</t>
  </si>
  <si>
    <t>Германовна</t>
  </si>
  <si>
    <t>Муниципальное бюджетное общеобразовательное учреждение средняя школа № 14</t>
  </si>
  <si>
    <t>Смышляева</t>
  </si>
  <si>
    <t>Алксеевна</t>
  </si>
  <si>
    <t>Шалыгина</t>
  </si>
  <si>
    <t>Муниципальное  бюджетное  общеобразовательное  учреждение  средняя  общеобразовательная  школа  № 24 города  Новошахтинска</t>
  </si>
  <si>
    <t>Бутусова</t>
  </si>
  <si>
    <t>муниципальное автономное общеобразовательное учреждение города Ростова-на-Дону «Школа № 53 с углубленным изучением немецкого языка»</t>
  </si>
  <si>
    <t>муниципальное автономное общеобразовательное учреждение города Ростова-на-Дону "Лицей № 11 "</t>
  </si>
  <si>
    <t>Частное общеобразовательное учреждение "Лицей классического элитарного образования"</t>
  </si>
  <si>
    <t>Мимикоян</t>
  </si>
  <si>
    <t>муниципальное автономное общеобразовательное учреждение города Ростова-на-Дону "Гимназия № 76"</t>
  </si>
  <si>
    <t>Ломинога</t>
  </si>
  <si>
    <t>муниципальное бюджетное общеобразовательное учреждение гимназия № 2 г. Сальска</t>
  </si>
  <si>
    <t>Щеблыкина</t>
  </si>
  <si>
    <t>муниципальное бюджетное общеобразовательное учреждение лицей № 9 г. Сальска</t>
  </si>
  <si>
    <t>Макаренко</t>
  </si>
  <si>
    <t>муниципальное автономное общеобразовательное учреждение лицей  №28 г. Таганрога</t>
  </si>
  <si>
    <t>муниципальное общеобразовательное бюджетное учреждение средняя общеобразовательная школа №5 г. Таганрога</t>
  </si>
  <si>
    <t>Шулякова</t>
  </si>
  <si>
    <t>Муниципальное общеобразовательное бюджетное учреждение средняя общеобразовательная школа № 20</t>
  </si>
  <si>
    <t>Муниципальное бюджетное общеобразовательное учреждение Сладко-Балковская средняя общеобразовательная школа № 13</t>
  </si>
  <si>
    <t>Кащеева</t>
  </si>
  <si>
    <t>Онищенко</t>
  </si>
  <si>
    <t>Черноволова</t>
  </si>
  <si>
    <t xml:space="preserve">Неонила </t>
  </si>
  <si>
    <t xml:space="preserve">Дмитриевна </t>
  </si>
  <si>
    <t>9Л-01</t>
  </si>
  <si>
    <t>9Л-02</t>
  </si>
  <si>
    <t>9Л-03</t>
  </si>
  <si>
    <t>9Л-04</t>
  </si>
  <si>
    <t>9Л-05</t>
  </si>
  <si>
    <t>9Л-06</t>
  </si>
  <si>
    <t>9Л-07</t>
  </si>
  <si>
    <t>9Л-08</t>
  </si>
  <si>
    <t>9Л-09</t>
  </si>
  <si>
    <t>9Л-10</t>
  </si>
  <si>
    <t>9Л-11</t>
  </si>
  <si>
    <t>9Л-12</t>
  </si>
  <si>
    <t>9Л-13</t>
  </si>
  <si>
    <t>9Л-14</t>
  </si>
  <si>
    <t>9Л-15</t>
  </si>
  <si>
    <t>9Л-16</t>
  </si>
  <si>
    <t>9Л-17</t>
  </si>
  <si>
    <t>9Л-18</t>
  </si>
  <si>
    <t>9Л-19</t>
  </si>
  <si>
    <t>9Л-20</t>
  </si>
  <si>
    <t>9Л-22</t>
  </si>
  <si>
    <t>9Л-23</t>
  </si>
  <si>
    <t>9Л-24</t>
  </si>
  <si>
    <t>9Л-25</t>
  </si>
  <si>
    <t>9Л-27</t>
  </si>
  <si>
    <t>9Л-28</t>
  </si>
  <si>
    <t>9Л-29</t>
  </si>
  <si>
    <t>9Л-30</t>
  </si>
  <si>
    <t>9Л-31</t>
  </si>
  <si>
    <t>9Л-32</t>
  </si>
  <si>
    <t>9Л-33</t>
  </si>
  <si>
    <t>9Л-34</t>
  </si>
  <si>
    <t>10Л-01</t>
  </si>
  <si>
    <t>10Л-02</t>
  </si>
  <si>
    <t>10Л-03</t>
  </si>
  <si>
    <t>10Л-04</t>
  </si>
  <si>
    <t>10Л-05</t>
  </si>
  <si>
    <t>10Л-06</t>
  </si>
  <si>
    <t>10Л-07</t>
  </si>
  <si>
    <t>10Л-08</t>
  </si>
  <si>
    <t>10Л-09</t>
  </si>
  <si>
    <t>10Л-10</t>
  </si>
  <si>
    <t>10Л-11</t>
  </si>
  <si>
    <t>10Л-12</t>
  </si>
  <si>
    <t>10Л-13</t>
  </si>
  <si>
    <t>10Л-14</t>
  </si>
  <si>
    <t>10Л-15</t>
  </si>
  <si>
    <t>10Л-16</t>
  </si>
  <si>
    <t>10Л-17</t>
  </si>
  <si>
    <t>10Л-18</t>
  </si>
  <si>
    <t>10Л-19</t>
  </si>
  <si>
    <t>10Л-20</t>
  </si>
  <si>
    <t>10Л-21</t>
  </si>
  <si>
    <t>10Л-22</t>
  </si>
  <si>
    <t>10Л-23</t>
  </si>
  <si>
    <t>10Л-24</t>
  </si>
  <si>
    <t>10Л-25</t>
  </si>
  <si>
    <t>10Л-26</t>
  </si>
  <si>
    <t>10Л-27</t>
  </si>
  <si>
    <t>10Л-28</t>
  </si>
  <si>
    <t>10Л-29</t>
  </si>
  <si>
    <t>10Л-30</t>
  </si>
  <si>
    <t>10Л-31</t>
  </si>
  <si>
    <t>10Л-32</t>
  </si>
  <si>
    <t>10Л-33</t>
  </si>
  <si>
    <t>10Л-34</t>
  </si>
  <si>
    <t>10Л-35</t>
  </si>
  <si>
    <t>10Л-36</t>
  </si>
  <si>
    <t>10Л-37</t>
  </si>
  <si>
    <t>10Л-38</t>
  </si>
  <si>
    <t>10Л-39</t>
  </si>
  <si>
    <t>10Л-40</t>
  </si>
  <si>
    <t>10Л-41</t>
  </si>
  <si>
    <t>10Л-42</t>
  </si>
  <si>
    <t>11Л-01</t>
  </si>
  <si>
    <t>11Л-02</t>
  </si>
  <si>
    <t>11Л-03</t>
  </si>
  <si>
    <t>11Л-05</t>
  </si>
  <si>
    <t>11Л-06</t>
  </si>
  <si>
    <t>11Л-07</t>
  </si>
  <si>
    <t>11Л-08</t>
  </si>
  <si>
    <t>11Л-09</t>
  </si>
  <si>
    <t>11Л-10</t>
  </si>
  <si>
    <t>11Л-11</t>
  </si>
  <si>
    <t>11Л-12</t>
  </si>
  <si>
    <t>11Л-13</t>
  </si>
  <si>
    <t>11Л-14</t>
  </si>
  <si>
    <t>11Л-15</t>
  </si>
  <si>
    <t>11Л-16</t>
  </si>
  <si>
    <t>11Л-17</t>
  </si>
  <si>
    <t>11Л-18</t>
  </si>
  <si>
    <t>11Л-20</t>
  </si>
  <si>
    <t>11Л-21</t>
  </si>
  <si>
    <t>11Л-23</t>
  </si>
  <si>
    <t>11Л-25</t>
  </si>
  <si>
    <t>11Л-26</t>
  </si>
  <si>
    <t>11Л-27</t>
  </si>
  <si>
    <t>11Л-28</t>
  </si>
  <si>
    <t>11Л-30</t>
  </si>
  <si>
    <t>11Л-31</t>
  </si>
  <si>
    <t>11Л-32</t>
  </si>
  <si>
    <t>11Л-33</t>
  </si>
  <si>
    <t>11Л-34</t>
  </si>
  <si>
    <t>11Л-35</t>
  </si>
  <si>
    <t>11Л-36</t>
  </si>
  <si>
    <t>11Л-37</t>
  </si>
  <si>
    <t>11Л-38</t>
  </si>
  <si>
    <t>11Л-39</t>
  </si>
  <si>
    <t>11Л-40</t>
  </si>
  <si>
    <t>11Л-41</t>
  </si>
  <si>
    <t>11Л-42</t>
  </si>
  <si>
    <t>11Л-43</t>
  </si>
  <si>
    <t>11Л-45</t>
  </si>
  <si>
    <t>11Л-46</t>
  </si>
  <si>
    <t>11Л-47</t>
  </si>
  <si>
    <t>11Л-48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</si>
  <si>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</si>
  <si>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 xml:space="preserve">Таранцева </t>
  </si>
  <si>
    <t>11Л-51</t>
  </si>
  <si>
    <t>11Л-53</t>
  </si>
  <si>
    <t>11Л-54</t>
  </si>
  <si>
    <t>Список участников регионального этапа всероссийской олимпиады школьников</t>
  </si>
  <si>
    <t>по</t>
  </si>
  <si>
    <t>класс</t>
  </si>
  <si>
    <t>литературе</t>
  </si>
  <si>
    <t>Класс</t>
  </si>
  <si>
    <t>Полное название общеобразовательного учреждения по Уставу</t>
  </si>
  <si>
    <t>Задание 1</t>
  </si>
  <si>
    <t>Задание 2</t>
  </si>
  <si>
    <t>Задание 3</t>
  </si>
  <si>
    <t>ИТОГО</t>
  </si>
  <si>
    <t>11Л-320</t>
  </si>
  <si>
    <t>Апелляция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</si>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</sst>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protection locked="0"/>
    </xf>
    <xf numFmtId="49" fontId="3" fillId="0" borderId="0" xfId="0" applyNumberFormat="1" applyFont="1" applyAlignment="1"/>
    <xf numFmtId="0" fontId="3" fillId="0" borderId="0" xfId="0" applyFont="1" applyAlignment="1" applyProtection="1"/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14" fontId="3" fillId="0" borderId="9" xfId="0" applyNumberFormat="1" applyFont="1" applyFill="1" applyBorder="1" applyAlignment="1" applyProtection="1">
      <alignment horizontal="center" vertical="center"/>
      <protection locked="0"/>
    </xf>
    <xf numFmtId="4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tabSelected="1" topLeftCell="A31" zoomScale="80" zoomScaleNormal="80" workbookViewId="0">
      <selection activeCell="H46" sqref="H46"/>
    </sheetView>
  </sheetViews>
  <sheetFormatPr defaultRowHeight="15.75" x14ac:dyDescent="0.25"/>
  <cols>
    <col min="1" max="1" width="24.28515625" style="17" customWidth="1"/>
    <col min="2" max="2" width="6.5703125" style="8" customWidth="1"/>
    <col min="3" max="3" width="19" style="8" customWidth="1"/>
    <col min="4" max="4" width="16" style="8" customWidth="1"/>
    <col min="5" max="5" width="19.7109375" style="8" customWidth="1"/>
    <col min="6" max="6" width="12.42578125" style="8" customWidth="1"/>
    <col min="7" max="7" width="15.28515625" style="8" customWidth="1"/>
    <col min="8" max="8" width="13" style="18" customWidth="1"/>
    <col min="9" max="9" width="14.7109375" style="18" customWidth="1"/>
    <col min="10" max="10" width="36.140625" style="7" customWidth="1"/>
    <col min="11" max="11" width="9.140625" style="8" customWidth="1"/>
    <col min="12" max="12" width="10.85546875" style="22" customWidth="1"/>
    <col min="13" max="15" width="13.42578125" style="22" customWidth="1"/>
    <col min="16" max="16" width="8.5703125" style="22" customWidth="1"/>
    <col min="17" max="17" width="13.42578125" style="56" customWidth="1"/>
    <col min="18" max="18" width="21.140625" style="47" customWidth="1"/>
  </cols>
  <sheetData>
    <row r="1" spans="1:18" s="8" customFormat="1" ht="15.75" customHeight="1" x14ac:dyDescent="0.25">
      <c r="A1" s="7"/>
      <c r="B1" s="7" t="s">
        <v>773</v>
      </c>
      <c r="C1" s="7"/>
      <c r="D1" s="7"/>
      <c r="E1" s="7"/>
      <c r="F1" s="7"/>
      <c r="G1" s="7"/>
      <c r="H1" s="7"/>
      <c r="I1" s="7"/>
      <c r="J1" s="7"/>
      <c r="K1" s="7"/>
      <c r="L1" s="21"/>
      <c r="M1" s="21"/>
      <c r="N1" s="21"/>
      <c r="O1" s="21"/>
      <c r="P1" s="21"/>
      <c r="Q1" s="51"/>
      <c r="R1" s="43"/>
    </row>
    <row r="2" spans="1:18" s="8" customFormat="1" x14ac:dyDescent="0.25">
      <c r="A2" s="7"/>
      <c r="B2" s="7" t="s">
        <v>774</v>
      </c>
      <c r="C2" s="69" t="s">
        <v>776</v>
      </c>
      <c r="D2" s="69"/>
      <c r="E2" s="9" t="s">
        <v>775</v>
      </c>
      <c r="F2" s="20"/>
      <c r="G2" s="10" t="s">
        <v>323</v>
      </c>
      <c r="H2" s="7"/>
      <c r="I2" s="7"/>
      <c r="J2" s="11"/>
      <c r="K2" s="7"/>
      <c r="L2" s="21"/>
      <c r="M2" s="21"/>
      <c r="N2" s="21"/>
      <c r="O2" s="21"/>
      <c r="P2" s="21"/>
      <c r="Q2" s="51"/>
      <c r="R2" s="43"/>
    </row>
    <row r="3" spans="1:18" s="8" customFormat="1" x14ac:dyDescent="0.25">
      <c r="A3" s="7"/>
      <c r="B3" s="70"/>
      <c r="C3" s="71"/>
      <c r="D3" s="71"/>
      <c r="E3" s="12"/>
      <c r="F3" s="12"/>
      <c r="G3" s="7"/>
      <c r="H3" s="7"/>
      <c r="I3" s="7"/>
      <c r="J3" s="7"/>
      <c r="K3" s="7"/>
      <c r="L3" s="21"/>
      <c r="M3" s="21"/>
      <c r="N3" s="21"/>
      <c r="O3" s="21"/>
      <c r="P3" s="21"/>
      <c r="Q3" s="51"/>
      <c r="R3" s="43"/>
    </row>
    <row r="4" spans="1:18" ht="44.25" customHeight="1" thickBot="1" x14ac:dyDescent="0.3">
      <c r="A4" s="24" t="s">
        <v>318</v>
      </c>
      <c r="B4" s="25" t="s">
        <v>1</v>
      </c>
      <c r="C4" s="25" t="s">
        <v>2</v>
      </c>
      <c r="D4" s="25" t="s">
        <v>3</v>
      </c>
      <c r="E4" s="25" t="s">
        <v>4</v>
      </c>
      <c r="F4" s="25" t="s">
        <v>319</v>
      </c>
      <c r="G4" s="25" t="s">
        <v>0</v>
      </c>
      <c r="H4" s="25" t="s">
        <v>5</v>
      </c>
      <c r="I4" s="25" t="s">
        <v>6</v>
      </c>
      <c r="J4" s="26" t="s">
        <v>778</v>
      </c>
      <c r="K4" s="25" t="s">
        <v>777</v>
      </c>
      <c r="L4" s="27" t="s">
        <v>414</v>
      </c>
      <c r="M4" s="27" t="s">
        <v>779</v>
      </c>
      <c r="N4" s="27" t="s">
        <v>780</v>
      </c>
      <c r="O4" s="27" t="s">
        <v>781</v>
      </c>
      <c r="P4" s="27" t="s">
        <v>784</v>
      </c>
      <c r="Q4" s="52" t="s">
        <v>782</v>
      </c>
      <c r="R4" s="44" t="s">
        <v>785</v>
      </c>
    </row>
    <row r="5" spans="1:18" ht="21" customHeight="1" x14ac:dyDescent="0.25">
      <c r="A5" s="28" t="s">
        <v>60</v>
      </c>
      <c r="B5" s="29">
        <v>1</v>
      </c>
      <c r="C5" s="30" t="s">
        <v>524</v>
      </c>
      <c r="D5" s="30" t="s">
        <v>338</v>
      </c>
      <c r="E5" s="30" t="s">
        <v>401</v>
      </c>
      <c r="F5" s="31" t="s">
        <v>321</v>
      </c>
      <c r="G5" s="32">
        <v>37590</v>
      </c>
      <c r="H5" s="31" t="s">
        <v>62</v>
      </c>
      <c r="I5" s="31" t="s">
        <v>313</v>
      </c>
      <c r="J5" s="30" t="s">
        <v>525</v>
      </c>
      <c r="K5" s="31">
        <v>9</v>
      </c>
      <c r="L5" s="33" t="s">
        <v>661</v>
      </c>
      <c r="M5" s="34">
        <v>2.5</v>
      </c>
      <c r="N5" s="34">
        <v>57</v>
      </c>
      <c r="O5" s="34">
        <v>12</v>
      </c>
      <c r="P5" s="48"/>
      <c r="Q5" s="53">
        <f t="shared" ref="Q5:Q34" si="0">M5+N5+O5</f>
        <v>71.5</v>
      </c>
      <c r="R5" s="45" t="s">
        <v>316</v>
      </c>
    </row>
    <row r="6" spans="1:18" ht="21" customHeight="1" x14ac:dyDescent="0.25">
      <c r="A6" s="35" t="s">
        <v>41</v>
      </c>
      <c r="B6" s="14">
        <v>2</v>
      </c>
      <c r="C6" s="13" t="s">
        <v>518</v>
      </c>
      <c r="D6" s="13" t="s">
        <v>389</v>
      </c>
      <c r="E6" s="13" t="s">
        <v>343</v>
      </c>
      <c r="F6" s="15" t="s">
        <v>321</v>
      </c>
      <c r="G6" s="16">
        <v>37529</v>
      </c>
      <c r="H6" s="15" t="s">
        <v>62</v>
      </c>
      <c r="I6" s="15" t="s">
        <v>313</v>
      </c>
      <c r="J6" s="13" t="s">
        <v>519</v>
      </c>
      <c r="K6" s="15">
        <v>9</v>
      </c>
      <c r="L6" s="19" t="s">
        <v>672</v>
      </c>
      <c r="M6" s="23">
        <v>4.5</v>
      </c>
      <c r="N6" s="23">
        <v>54</v>
      </c>
      <c r="O6" s="23">
        <v>11</v>
      </c>
      <c r="P6" s="49"/>
      <c r="Q6" s="54">
        <f t="shared" si="0"/>
        <v>69.5</v>
      </c>
      <c r="R6" s="46" t="s">
        <v>315</v>
      </c>
    </row>
    <row r="7" spans="1:18" ht="21" customHeight="1" x14ac:dyDescent="0.25">
      <c r="A7" s="35" t="s">
        <v>60</v>
      </c>
      <c r="B7" s="14">
        <v>3</v>
      </c>
      <c r="C7" s="13" t="s">
        <v>522</v>
      </c>
      <c r="D7" s="13" t="s">
        <v>413</v>
      </c>
      <c r="E7" s="13" t="s">
        <v>456</v>
      </c>
      <c r="F7" s="15" t="s">
        <v>321</v>
      </c>
      <c r="G7" s="16">
        <v>37594</v>
      </c>
      <c r="H7" s="15" t="s">
        <v>62</v>
      </c>
      <c r="I7" s="15" t="s">
        <v>313</v>
      </c>
      <c r="J7" s="13" t="s">
        <v>523</v>
      </c>
      <c r="K7" s="15">
        <v>9</v>
      </c>
      <c r="L7" s="19" t="s">
        <v>682</v>
      </c>
      <c r="M7" s="23">
        <v>4</v>
      </c>
      <c r="N7" s="23">
        <v>51</v>
      </c>
      <c r="O7" s="23">
        <v>13</v>
      </c>
      <c r="P7" s="49"/>
      <c r="Q7" s="54">
        <f t="shared" si="0"/>
        <v>68</v>
      </c>
      <c r="R7" s="46" t="s">
        <v>315</v>
      </c>
    </row>
    <row r="8" spans="1:18" ht="21" customHeight="1" x14ac:dyDescent="0.25">
      <c r="A8" s="35" t="s">
        <v>8</v>
      </c>
      <c r="B8" s="14">
        <v>4</v>
      </c>
      <c r="C8" s="13" t="s">
        <v>406</v>
      </c>
      <c r="D8" s="13" t="s">
        <v>358</v>
      </c>
      <c r="E8" s="13" t="s">
        <v>365</v>
      </c>
      <c r="F8" s="15" t="s">
        <v>321</v>
      </c>
      <c r="G8" s="16">
        <v>37630</v>
      </c>
      <c r="H8" s="15" t="s">
        <v>62</v>
      </c>
      <c r="I8" s="15" t="s">
        <v>313</v>
      </c>
      <c r="J8" s="13" t="s">
        <v>407</v>
      </c>
      <c r="K8" s="15">
        <v>9</v>
      </c>
      <c r="L8" s="19" t="s">
        <v>660</v>
      </c>
      <c r="M8" s="23">
        <v>4.5</v>
      </c>
      <c r="N8" s="23">
        <v>49</v>
      </c>
      <c r="O8" s="23">
        <v>14</v>
      </c>
      <c r="P8" s="49"/>
      <c r="Q8" s="54">
        <f t="shared" si="0"/>
        <v>67.5</v>
      </c>
      <c r="R8" s="46" t="s">
        <v>315</v>
      </c>
    </row>
    <row r="9" spans="1:18" ht="21" customHeight="1" x14ac:dyDescent="0.25">
      <c r="A9" s="35" t="s">
        <v>26</v>
      </c>
      <c r="B9" s="14">
        <v>5</v>
      </c>
      <c r="C9" s="13" t="s">
        <v>497</v>
      </c>
      <c r="D9" s="13" t="s">
        <v>426</v>
      </c>
      <c r="E9" s="13" t="s">
        <v>362</v>
      </c>
      <c r="F9" s="15" t="s">
        <v>321</v>
      </c>
      <c r="G9" s="16">
        <v>37314</v>
      </c>
      <c r="H9" s="15" t="s">
        <v>62</v>
      </c>
      <c r="I9" s="15" t="s">
        <v>313</v>
      </c>
      <c r="J9" s="13" t="s">
        <v>498</v>
      </c>
      <c r="K9" s="15">
        <v>9</v>
      </c>
      <c r="L9" s="19" t="s">
        <v>674</v>
      </c>
      <c r="M9" s="23">
        <v>3</v>
      </c>
      <c r="N9" s="23">
        <v>50</v>
      </c>
      <c r="O9" s="23">
        <v>10</v>
      </c>
      <c r="P9" s="49"/>
      <c r="Q9" s="54">
        <f t="shared" si="0"/>
        <v>63</v>
      </c>
      <c r="R9" s="46" t="s">
        <v>315</v>
      </c>
    </row>
    <row r="10" spans="1:18" ht="21" customHeight="1" x14ac:dyDescent="0.25">
      <c r="A10" s="35" t="s">
        <v>58</v>
      </c>
      <c r="B10" s="14">
        <v>6</v>
      </c>
      <c r="C10" s="13" t="s">
        <v>444</v>
      </c>
      <c r="D10" s="13" t="s">
        <v>377</v>
      </c>
      <c r="E10" s="13" t="s">
        <v>350</v>
      </c>
      <c r="F10" s="15" t="s">
        <v>321</v>
      </c>
      <c r="G10" s="16">
        <v>37529</v>
      </c>
      <c r="H10" s="15" t="s">
        <v>62</v>
      </c>
      <c r="I10" s="15" t="s">
        <v>313</v>
      </c>
      <c r="J10" s="13" t="s">
        <v>383</v>
      </c>
      <c r="K10" s="15">
        <v>9</v>
      </c>
      <c r="L10" s="19" t="s">
        <v>663</v>
      </c>
      <c r="M10" s="23">
        <v>5.5</v>
      </c>
      <c r="N10" s="23">
        <v>42</v>
      </c>
      <c r="O10" s="23">
        <v>11</v>
      </c>
      <c r="P10" s="49"/>
      <c r="Q10" s="54">
        <f t="shared" si="0"/>
        <v>58.5</v>
      </c>
      <c r="R10" s="46" t="s">
        <v>315</v>
      </c>
    </row>
    <row r="11" spans="1:18" ht="21" customHeight="1" x14ac:dyDescent="0.25">
      <c r="A11" s="35" t="s">
        <v>31</v>
      </c>
      <c r="B11" s="14">
        <v>7</v>
      </c>
      <c r="C11" s="13" t="s">
        <v>500</v>
      </c>
      <c r="D11" s="13" t="s">
        <v>369</v>
      </c>
      <c r="E11" s="13" t="s">
        <v>501</v>
      </c>
      <c r="F11" s="15" t="s">
        <v>321</v>
      </c>
      <c r="G11" s="16">
        <v>37600</v>
      </c>
      <c r="H11" s="15" t="s">
        <v>62</v>
      </c>
      <c r="I11" s="15" t="s">
        <v>313</v>
      </c>
      <c r="J11" s="13" t="s">
        <v>502</v>
      </c>
      <c r="K11" s="15">
        <v>9</v>
      </c>
      <c r="L11" s="19" t="s">
        <v>681</v>
      </c>
      <c r="M11" s="23">
        <v>4.5</v>
      </c>
      <c r="N11" s="23">
        <v>41</v>
      </c>
      <c r="O11" s="23">
        <v>12</v>
      </c>
      <c r="P11" s="49"/>
      <c r="Q11" s="54">
        <f t="shared" si="0"/>
        <v>57.5</v>
      </c>
      <c r="R11" s="46" t="s">
        <v>315</v>
      </c>
    </row>
    <row r="12" spans="1:18" ht="21" customHeight="1" x14ac:dyDescent="0.25">
      <c r="A12" s="35" t="s">
        <v>15</v>
      </c>
      <c r="B12" s="14">
        <v>8</v>
      </c>
      <c r="C12" s="13" t="s">
        <v>492</v>
      </c>
      <c r="D12" s="13" t="s">
        <v>477</v>
      </c>
      <c r="E12" s="13" t="s">
        <v>493</v>
      </c>
      <c r="F12" s="15" t="s">
        <v>321</v>
      </c>
      <c r="G12" s="16">
        <v>37470</v>
      </c>
      <c r="H12" s="15" t="s">
        <v>62</v>
      </c>
      <c r="I12" s="15" t="s">
        <v>313</v>
      </c>
      <c r="J12" s="13" t="s">
        <v>494</v>
      </c>
      <c r="K12" s="15">
        <v>9</v>
      </c>
      <c r="L12" s="19" t="s">
        <v>658</v>
      </c>
      <c r="M12" s="23">
        <v>4</v>
      </c>
      <c r="N12" s="23">
        <v>42</v>
      </c>
      <c r="O12" s="23">
        <v>10</v>
      </c>
      <c r="P12" s="49"/>
      <c r="Q12" s="54">
        <f t="shared" si="0"/>
        <v>56</v>
      </c>
      <c r="R12" s="46" t="s">
        <v>315</v>
      </c>
    </row>
    <row r="13" spans="1:18" ht="21" customHeight="1" x14ac:dyDescent="0.25">
      <c r="A13" s="35" t="s">
        <v>60</v>
      </c>
      <c r="B13" s="14">
        <v>9</v>
      </c>
      <c r="C13" s="13" t="s">
        <v>366</v>
      </c>
      <c r="D13" s="13" t="s">
        <v>367</v>
      </c>
      <c r="E13" s="13" t="s">
        <v>526</v>
      </c>
      <c r="F13" s="15" t="s">
        <v>321</v>
      </c>
      <c r="G13" s="16">
        <v>37243</v>
      </c>
      <c r="H13" s="15" t="s">
        <v>62</v>
      </c>
      <c r="I13" s="15" t="s">
        <v>313</v>
      </c>
      <c r="J13" s="13" t="s">
        <v>478</v>
      </c>
      <c r="K13" s="15">
        <v>9</v>
      </c>
      <c r="L13" s="19" t="s">
        <v>668</v>
      </c>
      <c r="M13" s="23">
        <v>7</v>
      </c>
      <c r="N13" s="23">
        <v>38</v>
      </c>
      <c r="O13" s="23">
        <v>11</v>
      </c>
      <c r="P13" s="49"/>
      <c r="Q13" s="54">
        <f t="shared" si="0"/>
        <v>56</v>
      </c>
      <c r="R13" s="46" t="s">
        <v>315</v>
      </c>
    </row>
    <row r="14" spans="1:18" ht="21" customHeight="1" x14ac:dyDescent="0.25">
      <c r="A14" s="35" t="s">
        <v>44</v>
      </c>
      <c r="B14" s="14">
        <v>10</v>
      </c>
      <c r="C14" s="13" t="s">
        <v>520</v>
      </c>
      <c r="D14" s="13" t="s">
        <v>346</v>
      </c>
      <c r="E14" s="13" t="s">
        <v>521</v>
      </c>
      <c r="F14" s="15" t="s">
        <v>321</v>
      </c>
      <c r="G14" s="16">
        <v>37327</v>
      </c>
      <c r="H14" s="15" t="s">
        <v>62</v>
      </c>
      <c r="I14" s="15" t="s">
        <v>313</v>
      </c>
      <c r="J14" s="13" t="s">
        <v>474</v>
      </c>
      <c r="K14" s="15">
        <v>9</v>
      </c>
      <c r="L14" s="19" t="s">
        <v>665</v>
      </c>
      <c r="M14" s="23">
        <v>2</v>
      </c>
      <c r="N14" s="23">
        <v>40</v>
      </c>
      <c r="O14" s="23">
        <v>12</v>
      </c>
      <c r="P14" s="49"/>
      <c r="Q14" s="54">
        <f t="shared" si="0"/>
        <v>54</v>
      </c>
      <c r="R14" s="57" t="s">
        <v>317</v>
      </c>
    </row>
    <row r="15" spans="1:18" ht="21" customHeight="1" x14ac:dyDescent="0.25">
      <c r="A15" s="35" t="s">
        <v>41</v>
      </c>
      <c r="B15" s="14">
        <v>11</v>
      </c>
      <c r="C15" s="13" t="s">
        <v>516</v>
      </c>
      <c r="D15" s="13" t="s">
        <v>336</v>
      </c>
      <c r="E15" s="13" t="s">
        <v>450</v>
      </c>
      <c r="F15" s="15" t="s">
        <v>320</v>
      </c>
      <c r="G15" s="16">
        <v>37453</v>
      </c>
      <c r="H15" s="15" t="s">
        <v>62</v>
      </c>
      <c r="I15" s="15" t="s">
        <v>313</v>
      </c>
      <c r="J15" s="13" t="s">
        <v>517</v>
      </c>
      <c r="K15" s="15">
        <v>9</v>
      </c>
      <c r="L15" s="19" t="s">
        <v>673</v>
      </c>
      <c r="M15" s="23">
        <v>1</v>
      </c>
      <c r="N15" s="23">
        <v>39</v>
      </c>
      <c r="O15" s="23">
        <v>12</v>
      </c>
      <c r="P15" s="49"/>
      <c r="Q15" s="54">
        <f t="shared" si="0"/>
        <v>52</v>
      </c>
      <c r="R15" s="57" t="s">
        <v>317</v>
      </c>
    </row>
    <row r="16" spans="1:18" ht="21" customHeight="1" x14ac:dyDescent="0.25">
      <c r="A16" s="35" t="s">
        <v>31</v>
      </c>
      <c r="B16" s="14">
        <v>12</v>
      </c>
      <c r="C16" s="13" t="s">
        <v>499</v>
      </c>
      <c r="D16" s="13" t="s">
        <v>340</v>
      </c>
      <c r="E16" s="13" t="s">
        <v>438</v>
      </c>
      <c r="F16" s="15" t="s">
        <v>321</v>
      </c>
      <c r="G16" s="16">
        <v>37440</v>
      </c>
      <c r="H16" s="15" t="s">
        <v>62</v>
      </c>
      <c r="I16" s="15" t="s">
        <v>313</v>
      </c>
      <c r="J16" s="13" t="s">
        <v>395</v>
      </c>
      <c r="K16" s="15">
        <v>9</v>
      </c>
      <c r="L16" s="19" t="s">
        <v>679</v>
      </c>
      <c r="M16" s="23">
        <v>2.5</v>
      </c>
      <c r="N16" s="23">
        <v>38</v>
      </c>
      <c r="O16" s="23">
        <v>11</v>
      </c>
      <c r="P16" s="49"/>
      <c r="Q16" s="54">
        <f t="shared" si="0"/>
        <v>51.5</v>
      </c>
      <c r="R16" s="57" t="s">
        <v>317</v>
      </c>
    </row>
    <row r="17" spans="1:18" ht="21" customHeight="1" x14ac:dyDescent="0.25">
      <c r="A17" s="35" t="s">
        <v>51</v>
      </c>
      <c r="B17" s="14">
        <v>13</v>
      </c>
      <c r="C17" s="13" t="s">
        <v>532</v>
      </c>
      <c r="D17" s="13" t="s">
        <v>533</v>
      </c>
      <c r="E17" s="13" t="s">
        <v>339</v>
      </c>
      <c r="F17" s="15" t="s">
        <v>321</v>
      </c>
      <c r="G17" s="16">
        <v>37368</v>
      </c>
      <c r="H17" s="15" t="s">
        <v>62</v>
      </c>
      <c r="I17" s="15" t="s">
        <v>313</v>
      </c>
      <c r="J17" s="13" t="s">
        <v>534</v>
      </c>
      <c r="K17" s="15">
        <v>9</v>
      </c>
      <c r="L17" s="19" t="s">
        <v>669</v>
      </c>
      <c r="M17" s="23">
        <v>7.5</v>
      </c>
      <c r="N17" s="23">
        <v>32</v>
      </c>
      <c r="O17" s="23">
        <v>11</v>
      </c>
      <c r="P17" s="49"/>
      <c r="Q17" s="54">
        <f t="shared" si="0"/>
        <v>50.5</v>
      </c>
      <c r="R17" s="57" t="s">
        <v>317</v>
      </c>
    </row>
    <row r="18" spans="1:18" ht="21" customHeight="1" x14ac:dyDescent="0.25">
      <c r="A18" s="35" t="s">
        <v>60</v>
      </c>
      <c r="B18" s="14">
        <v>14</v>
      </c>
      <c r="C18" s="13" t="s">
        <v>527</v>
      </c>
      <c r="D18" s="13" t="s">
        <v>353</v>
      </c>
      <c r="E18" s="13" t="s">
        <v>354</v>
      </c>
      <c r="F18" s="15" t="s">
        <v>321</v>
      </c>
      <c r="G18" s="16">
        <v>37546</v>
      </c>
      <c r="H18" s="15" t="s">
        <v>62</v>
      </c>
      <c r="I18" s="15" t="s">
        <v>313</v>
      </c>
      <c r="J18" s="13" t="s">
        <v>528</v>
      </c>
      <c r="K18" s="15">
        <v>9</v>
      </c>
      <c r="L18" s="19" t="s">
        <v>657</v>
      </c>
      <c r="M18" s="23">
        <v>5</v>
      </c>
      <c r="N18" s="23">
        <v>29</v>
      </c>
      <c r="O18" s="23">
        <v>14</v>
      </c>
      <c r="P18" s="49"/>
      <c r="Q18" s="54">
        <f t="shared" si="0"/>
        <v>48</v>
      </c>
      <c r="R18" s="57" t="s">
        <v>317</v>
      </c>
    </row>
    <row r="19" spans="1:18" ht="21" customHeight="1" x14ac:dyDescent="0.25">
      <c r="A19" s="35" t="s">
        <v>39</v>
      </c>
      <c r="B19" s="14">
        <v>15</v>
      </c>
      <c r="C19" s="13" t="s">
        <v>510</v>
      </c>
      <c r="D19" s="13" t="s">
        <v>338</v>
      </c>
      <c r="E19" s="13" t="s">
        <v>511</v>
      </c>
      <c r="F19" s="15" t="s">
        <v>321</v>
      </c>
      <c r="G19" s="16">
        <v>37432</v>
      </c>
      <c r="H19" s="15" t="s">
        <v>62</v>
      </c>
      <c r="I19" s="15" t="s">
        <v>313</v>
      </c>
      <c r="J19" s="13" t="s">
        <v>512</v>
      </c>
      <c r="K19" s="15">
        <v>9</v>
      </c>
      <c r="L19" s="19" t="s">
        <v>667</v>
      </c>
      <c r="M19" s="23">
        <v>3</v>
      </c>
      <c r="N19" s="23">
        <v>32</v>
      </c>
      <c r="O19" s="23">
        <v>10</v>
      </c>
      <c r="P19" s="49"/>
      <c r="Q19" s="54">
        <f t="shared" si="0"/>
        <v>45</v>
      </c>
      <c r="R19" s="57" t="s">
        <v>317</v>
      </c>
    </row>
    <row r="20" spans="1:18" ht="21" customHeight="1" x14ac:dyDescent="0.25">
      <c r="A20" s="35" t="s">
        <v>14</v>
      </c>
      <c r="B20" s="14">
        <v>16</v>
      </c>
      <c r="C20" s="13" t="s">
        <v>490</v>
      </c>
      <c r="D20" s="13" t="s">
        <v>413</v>
      </c>
      <c r="E20" s="13" t="s">
        <v>339</v>
      </c>
      <c r="F20" s="15" t="s">
        <v>321</v>
      </c>
      <c r="G20" s="16">
        <v>37441</v>
      </c>
      <c r="H20" s="15" t="s">
        <v>62</v>
      </c>
      <c r="I20" s="15" t="s">
        <v>313</v>
      </c>
      <c r="J20" s="13" t="s">
        <v>491</v>
      </c>
      <c r="K20" s="15">
        <v>9</v>
      </c>
      <c r="L20" s="19" t="s">
        <v>670</v>
      </c>
      <c r="M20" s="23">
        <v>0.5</v>
      </c>
      <c r="N20" s="23">
        <v>29</v>
      </c>
      <c r="O20" s="23">
        <v>11</v>
      </c>
      <c r="P20" s="49"/>
      <c r="Q20" s="54">
        <f t="shared" si="0"/>
        <v>40.5</v>
      </c>
      <c r="R20" s="57" t="s">
        <v>317</v>
      </c>
    </row>
    <row r="21" spans="1:18" ht="21" customHeight="1" x14ac:dyDescent="0.25">
      <c r="A21" s="35" t="s">
        <v>34</v>
      </c>
      <c r="B21" s="14">
        <v>17</v>
      </c>
      <c r="C21" s="13" t="s">
        <v>506</v>
      </c>
      <c r="D21" s="13" t="s">
        <v>507</v>
      </c>
      <c r="E21" s="13" t="s">
        <v>343</v>
      </c>
      <c r="F21" s="15" t="s">
        <v>321</v>
      </c>
      <c r="G21" s="16">
        <v>37612</v>
      </c>
      <c r="H21" s="15" t="s">
        <v>62</v>
      </c>
      <c r="I21" s="15" t="s">
        <v>313</v>
      </c>
      <c r="J21" s="13" t="s">
        <v>508</v>
      </c>
      <c r="K21" s="15">
        <v>9</v>
      </c>
      <c r="L21" s="19" t="s">
        <v>677</v>
      </c>
      <c r="M21" s="23">
        <v>2.5</v>
      </c>
      <c r="N21" s="23">
        <v>24</v>
      </c>
      <c r="O21" s="23">
        <v>13</v>
      </c>
      <c r="P21" s="49"/>
      <c r="Q21" s="54">
        <f t="shared" si="0"/>
        <v>39.5</v>
      </c>
      <c r="R21" s="57" t="s">
        <v>317</v>
      </c>
    </row>
    <row r="22" spans="1:18" ht="21" customHeight="1" x14ac:dyDescent="0.25">
      <c r="A22" s="35" t="s">
        <v>51</v>
      </c>
      <c r="B22" s="14">
        <v>18</v>
      </c>
      <c r="C22" s="13" t="s">
        <v>443</v>
      </c>
      <c r="D22" s="13" t="s">
        <v>397</v>
      </c>
      <c r="E22" s="13" t="s">
        <v>410</v>
      </c>
      <c r="F22" s="15" t="s">
        <v>321</v>
      </c>
      <c r="G22" s="16">
        <v>37528</v>
      </c>
      <c r="H22" s="15" t="s">
        <v>62</v>
      </c>
      <c r="I22" s="15" t="s">
        <v>313</v>
      </c>
      <c r="J22" s="13" t="s">
        <v>411</v>
      </c>
      <c r="K22" s="15">
        <v>9</v>
      </c>
      <c r="L22" s="19" t="s">
        <v>676</v>
      </c>
      <c r="M22" s="23">
        <v>3</v>
      </c>
      <c r="N22" s="23">
        <v>29</v>
      </c>
      <c r="O22" s="23">
        <v>6</v>
      </c>
      <c r="P22" s="49"/>
      <c r="Q22" s="54">
        <f t="shared" si="0"/>
        <v>38</v>
      </c>
      <c r="R22" s="57" t="s">
        <v>317</v>
      </c>
    </row>
    <row r="23" spans="1:18" ht="21" customHeight="1" x14ac:dyDescent="0.25">
      <c r="A23" s="35" t="s">
        <v>51</v>
      </c>
      <c r="B23" s="14">
        <v>19</v>
      </c>
      <c r="C23" s="13" t="s">
        <v>531</v>
      </c>
      <c r="D23" s="13" t="s">
        <v>405</v>
      </c>
      <c r="E23" s="13" t="s">
        <v>373</v>
      </c>
      <c r="F23" s="15" t="s">
        <v>321</v>
      </c>
      <c r="G23" s="16">
        <v>37615</v>
      </c>
      <c r="H23" s="15" t="s">
        <v>62</v>
      </c>
      <c r="I23" s="15" t="s">
        <v>313</v>
      </c>
      <c r="J23" s="13" t="s">
        <v>421</v>
      </c>
      <c r="K23" s="15">
        <v>9</v>
      </c>
      <c r="L23" s="19" t="s">
        <v>655</v>
      </c>
      <c r="M23" s="23">
        <v>2.5</v>
      </c>
      <c r="N23" s="23">
        <v>22</v>
      </c>
      <c r="O23" s="23">
        <v>12</v>
      </c>
      <c r="P23" s="49"/>
      <c r="Q23" s="54">
        <f t="shared" si="0"/>
        <v>36.5</v>
      </c>
      <c r="R23" s="57" t="s">
        <v>317</v>
      </c>
    </row>
    <row r="24" spans="1:18" ht="21" customHeight="1" x14ac:dyDescent="0.25">
      <c r="A24" s="35" t="s">
        <v>8</v>
      </c>
      <c r="B24" s="14">
        <v>20</v>
      </c>
      <c r="C24" s="13" t="s">
        <v>487</v>
      </c>
      <c r="D24" s="13" t="s">
        <v>353</v>
      </c>
      <c r="E24" s="13" t="s">
        <v>352</v>
      </c>
      <c r="F24" s="15" t="s">
        <v>321</v>
      </c>
      <c r="G24" s="16">
        <v>37307</v>
      </c>
      <c r="H24" s="15" t="s">
        <v>62</v>
      </c>
      <c r="I24" s="15" t="s">
        <v>313</v>
      </c>
      <c r="J24" s="13" t="s">
        <v>488</v>
      </c>
      <c r="K24" s="15">
        <v>9</v>
      </c>
      <c r="L24" s="19" t="s">
        <v>683</v>
      </c>
      <c r="M24" s="23">
        <v>4.5</v>
      </c>
      <c r="N24" s="23">
        <v>19</v>
      </c>
      <c r="O24" s="23">
        <v>12</v>
      </c>
      <c r="P24" s="49"/>
      <c r="Q24" s="54">
        <f t="shared" si="0"/>
        <v>35.5</v>
      </c>
      <c r="R24" s="57" t="s">
        <v>317</v>
      </c>
    </row>
    <row r="25" spans="1:18" ht="21" customHeight="1" x14ac:dyDescent="0.25">
      <c r="A25" s="35" t="s">
        <v>55</v>
      </c>
      <c r="B25" s="14">
        <v>21</v>
      </c>
      <c r="C25" s="13" t="s">
        <v>535</v>
      </c>
      <c r="D25" s="13" t="s">
        <v>351</v>
      </c>
      <c r="E25" s="13" t="s">
        <v>401</v>
      </c>
      <c r="F25" s="15" t="s">
        <v>321</v>
      </c>
      <c r="G25" s="16">
        <v>37327</v>
      </c>
      <c r="H25" s="15" t="s">
        <v>62</v>
      </c>
      <c r="I25" s="15" t="s">
        <v>313</v>
      </c>
      <c r="J25" s="13" t="s">
        <v>536</v>
      </c>
      <c r="K25" s="15">
        <v>9</v>
      </c>
      <c r="L25" s="19" t="s">
        <v>666</v>
      </c>
      <c r="M25" s="23">
        <v>2.5</v>
      </c>
      <c r="N25" s="23">
        <v>27</v>
      </c>
      <c r="O25" s="23">
        <v>5</v>
      </c>
      <c r="P25" s="49"/>
      <c r="Q25" s="54">
        <f t="shared" si="0"/>
        <v>34.5</v>
      </c>
      <c r="R25" s="57" t="s">
        <v>317</v>
      </c>
    </row>
    <row r="26" spans="1:18" ht="21" customHeight="1" x14ac:dyDescent="0.25">
      <c r="A26" s="35" t="s">
        <v>8</v>
      </c>
      <c r="B26" s="14">
        <v>22</v>
      </c>
      <c r="C26" s="13" t="s">
        <v>466</v>
      </c>
      <c r="D26" s="13" t="s">
        <v>419</v>
      </c>
      <c r="E26" s="13" t="s">
        <v>334</v>
      </c>
      <c r="F26" s="15" t="s">
        <v>320</v>
      </c>
      <c r="G26" s="16">
        <v>37356</v>
      </c>
      <c r="H26" s="15" t="s">
        <v>62</v>
      </c>
      <c r="I26" s="15" t="s">
        <v>313</v>
      </c>
      <c r="J26" s="13" t="s">
        <v>356</v>
      </c>
      <c r="K26" s="15">
        <v>9</v>
      </c>
      <c r="L26" s="19" t="s">
        <v>659</v>
      </c>
      <c r="M26" s="23">
        <v>2</v>
      </c>
      <c r="N26" s="23">
        <v>32</v>
      </c>
      <c r="O26" s="23">
        <v>0</v>
      </c>
      <c r="P26" s="49"/>
      <c r="Q26" s="54">
        <f t="shared" si="0"/>
        <v>34</v>
      </c>
      <c r="R26" s="57" t="s">
        <v>317</v>
      </c>
    </row>
    <row r="27" spans="1:18" ht="21" customHeight="1" x14ac:dyDescent="0.25">
      <c r="A27" s="35" t="s">
        <v>18</v>
      </c>
      <c r="B27" s="14">
        <v>23</v>
      </c>
      <c r="C27" s="13" t="s">
        <v>496</v>
      </c>
      <c r="D27" s="13" t="s">
        <v>358</v>
      </c>
      <c r="E27" s="13" t="s">
        <v>373</v>
      </c>
      <c r="F27" s="15" t="s">
        <v>321</v>
      </c>
      <c r="G27" s="16">
        <v>37536</v>
      </c>
      <c r="H27" s="15" t="s">
        <v>62</v>
      </c>
      <c r="I27" s="15" t="s">
        <v>313</v>
      </c>
      <c r="J27" s="13" t="s">
        <v>424</v>
      </c>
      <c r="K27" s="15">
        <v>9</v>
      </c>
      <c r="L27" s="19" t="s">
        <v>671</v>
      </c>
      <c r="M27" s="23">
        <v>3</v>
      </c>
      <c r="N27" s="23">
        <v>20</v>
      </c>
      <c r="O27" s="23">
        <v>10</v>
      </c>
      <c r="P27" s="49"/>
      <c r="Q27" s="54">
        <f t="shared" si="0"/>
        <v>33</v>
      </c>
      <c r="R27" s="57" t="s">
        <v>317</v>
      </c>
    </row>
    <row r="28" spans="1:18" ht="21" customHeight="1" x14ac:dyDescent="0.25">
      <c r="A28" s="35" t="s">
        <v>39</v>
      </c>
      <c r="B28" s="14">
        <v>24</v>
      </c>
      <c r="C28" s="13" t="s">
        <v>514</v>
      </c>
      <c r="D28" s="13" t="s">
        <v>397</v>
      </c>
      <c r="E28" s="13" t="s">
        <v>352</v>
      </c>
      <c r="F28" s="15" t="s">
        <v>321</v>
      </c>
      <c r="G28" s="16">
        <v>37371</v>
      </c>
      <c r="H28" s="15" t="s">
        <v>62</v>
      </c>
      <c r="I28" s="15" t="s">
        <v>313</v>
      </c>
      <c r="J28" s="13" t="s">
        <v>515</v>
      </c>
      <c r="K28" s="15">
        <v>9</v>
      </c>
      <c r="L28" s="19" t="s">
        <v>678</v>
      </c>
      <c r="M28" s="23">
        <v>0.5</v>
      </c>
      <c r="N28" s="23">
        <v>24</v>
      </c>
      <c r="O28" s="23">
        <v>8</v>
      </c>
      <c r="P28" s="49"/>
      <c r="Q28" s="54">
        <f t="shared" si="0"/>
        <v>32.5</v>
      </c>
      <c r="R28" s="57" t="s">
        <v>317</v>
      </c>
    </row>
    <row r="29" spans="1:18" ht="21" customHeight="1" x14ac:dyDescent="0.25">
      <c r="A29" s="35" t="s">
        <v>15</v>
      </c>
      <c r="B29" s="14">
        <v>25</v>
      </c>
      <c r="C29" s="13" t="s">
        <v>495</v>
      </c>
      <c r="D29" s="13" t="s">
        <v>348</v>
      </c>
      <c r="E29" s="13" t="s">
        <v>352</v>
      </c>
      <c r="F29" s="15" t="s">
        <v>321</v>
      </c>
      <c r="G29" s="16">
        <v>37527</v>
      </c>
      <c r="H29" s="15" t="s">
        <v>62</v>
      </c>
      <c r="I29" s="15" t="s">
        <v>313</v>
      </c>
      <c r="J29" s="13" t="s">
        <v>437</v>
      </c>
      <c r="K29" s="15">
        <v>9</v>
      </c>
      <c r="L29" s="19" t="s">
        <v>654</v>
      </c>
      <c r="M29" s="23">
        <v>2.5</v>
      </c>
      <c r="N29" s="23">
        <v>19</v>
      </c>
      <c r="O29" s="23">
        <v>6</v>
      </c>
      <c r="P29" s="49"/>
      <c r="Q29" s="54">
        <f t="shared" si="0"/>
        <v>27.5</v>
      </c>
      <c r="R29" s="57" t="s">
        <v>317</v>
      </c>
    </row>
    <row r="30" spans="1:18" ht="21" customHeight="1" x14ac:dyDescent="0.25">
      <c r="A30" s="35" t="s">
        <v>39</v>
      </c>
      <c r="B30" s="14">
        <v>26</v>
      </c>
      <c r="C30" s="13" t="s">
        <v>513</v>
      </c>
      <c r="D30" s="13" t="s">
        <v>368</v>
      </c>
      <c r="E30" s="13" t="s">
        <v>359</v>
      </c>
      <c r="F30" s="15" t="s">
        <v>321</v>
      </c>
      <c r="G30" s="16">
        <v>37110</v>
      </c>
      <c r="H30" s="15" t="s">
        <v>62</v>
      </c>
      <c r="I30" s="15" t="s">
        <v>313</v>
      </c>
      <c r="J30" s="13" t="s">
        <v>484</v>
      </c>
      <c r="K30" s="15">
        <v>9</v>
      </c>
      <c r="L30" s="19" t="s">
        <v>656</v>
      </c>
      <c r="M30" s="23">
        <v>1</v>
      </c>
      <c r="N30" s="23">
        <v>19</v>
      </c>
      <c r="O30" s="23">
        <v>7</v>
      </c>
      <c r="P30" s="49"/>
      <c r="Q30" s="54">
        <f t="shared" si="0"/>
        <v>27</v>
      </c>
      <c r="R30" s="57" t="s">
        <v>317</v>
      </c>
    </row>
    <row r="31" spans="1:18" ht="21" customHeight="1" x14ac:dyDescent="0.25">
      <c r="A31" s="35" t="s">
        <v>34</v>
      </c>
      <c r="B31" s="14">
        <v>27</v>
      </c>
      <c r="C31" s="13" t="s">
        <v>503</v>
      </c>
      <c r="D31" s="13" t="s">
        <v>504</v>
      </c>
      <c r="E31" s="13" t="s">
        <v>365</v>
      </c>
      <c r="F31" s="15" t="s">
        <v>321</v>
      </c>
      <c r="G31" s="16">
        <v>37631</v>
      </c>
      <c r="H31" s="15" t="s">
        <v>62</v>
      </c>
      <c r="I31" s="15" t="s">
        <v>313</v>
      </c>
      <c r="J31" s="13" t="s">
        <v>505</v>
      </c>
      <c r="K31" s="15">
        <v>9</v>
      </c>
      <c r="L31" s="19" t="s">
        <v>680</v>
      </c>
      <c r="M31" s="23">
        <v>1.5</v>
      </c>
      <c r="N31" s="23">
        <v>15</v>
      </c>
      <c r="O31" s="23">
        <v>6</v>
      </c>
      <c r="P31" s="49"/>
      <c r="Q31" s="54">
        <f t="shared" si="0"/>
        <v>22.5</v>
      </c>
      <c r="R31" s="57" t="s">
        <v>317</v>
      </c>
    </row>
    <row r="32" spans="1:18" ht="21" customHeight="1" x14ac:dyDescent="0.25">
      <c r="A32" s="35" t="s">
        <v>61</v>
      </c>
      <c r="B32" s="14">
        <v>28</v>
      </c>
      <c r="C32" s="13" t="s">
        <v>428</v>
      </c>
      <c r="D32" s="13" t="s">
        <v>371</v>
      </c>
      <c r="E32" s="13" t="s">
        <v>385</v>
      </c>
      <c r="F32" s="15" t="s">
        <v>321</v>
      </c>
      <c r="G32" s="16">
        <v>37369</v>
      </c>
      <c r="H32" s="15" t="s">
        <v>62</v>
      </c>
      <c r="I32" s="15" t="s">
        <v>313</v>
      </c>
      <c r="J32" s="13" t="s">
        <v>429</v>
      </c>
      <c r="K32" s="15">
        <v>9</v>
      </c>
      <c r="L32" s="19" t="s">
        <v>675</v>
      </c>
      <c r="M32" s="23">
        <v>0.5</v>
      </c>
      <c r="N32" s="23">
        <v>12</v>
      </c>
      <c r="O32" s="23">
        <v>10</v>
      </c>
      <c r="P32" s="49"/>
      <c r="Q32" s="54">
        <f t="shared" si="0"/>
        <v>22.5</v>
      </c>
      <c r="R32" s="57" t="s">
        <v>317</v>
      </c>
    </row>
    <row r="33" spans="1:18" ht="21" customHeight="1" x14ac:dyDescent="0.25">
      <c r="A33" s="35" t="s">
        <v>61</v>
      </c>
      <c r="B33" s="14">
        <v>29</v>
      </c>
      <c r="C33" s="13" t="s">
        <v>529</v>
      </c>
      <c r="D33" s="13" t="s">
        <v>409</v>
      </c>
      <c r="E33" s="13" t="s">
        <v>365</v>
      </c>
      <c r="F33" s="15" t="s">
        <v>321</v>
      </c>
      <c r="G33" s="16">
        <v>37617</v>
      </c>
      <c r="H33" s="15" t="s">
        <v>62</v>
      </c>
      <c r="I33" s="15" t="s">
        <v>313</v>
      </c>
      <c r="J33" s="13" t="s">
        <v>530</v>
      </c>
      <c r="K33" s="15">
        <v>9</v>
      </c>
      <c r="L33" s="19" t="s">
        <v>653</v>
      </c>
      <c r="M33" s="23">
        <v>1.5</v>
      </c>
      <c r="N33" s="23">
        <v>14</v>
      </c>
      <c r="O33" s="23">
        <v>4</v>
      </c>
      <c r="P33" s="49"/>
      <c r="Q33" s="54">
        <f t="shared" si="0"/>
        <v>19.5</v>
      </c>
      <c r="R33" s="57" t="s">
        <v>317</v>
      </c>
    </row>
    <row r="34" spans="1:18" ht="21" customHeight="1" x14ac:dyDescent="0.25">
      <c r="A34" s="35" t="s">
        <v>34</v>
      </c>
      <c r="B34" s="14">
        <v>30</v>
      </c>
      <c r="C34" s="13" t="s">
        <v>509</v>
      </c>
      <c r="D34" s="13" t="s">
        <v>405</v>
      </c>
      <c r="E34" s="13" t="s">
        <v>359</v>
      </c>
      <c r="F34" s="15" t="s">
        <v>321</v>
      </c>
      <c r="G34" s="16">
        <v>37372</v>
      </c>
      <c r="H34" s="15" t="s">
        <v>62</v>
      </c>
      <c r="I34" s="15" t="s">
        <v>313</v>
      </c>
      <c r="J34" s="13" t="s">
        <v>453</v>
      </c>
      <c r="K34" s="15">
        <v>9</v>
      </c>
      <c r="L34" s="19" t="s">
        <v>662</v>
      </c>
      <c r="M34" s="23">
        <v>1</v>
      </c>
      <c r="N34" s="23">
        <v>9</v>
      </c>
      <c r="O34" s="23">
        <v>2</v>
      </c>
      <c r="P34" s="49"/>
      <c r="Q34" s="54">
        <f t="shared" si="0"/>
        <v>12</v>
      </c>
      <c r="R34" s="57" t="s">
        <v>317</v>
      </c>
    </row>
    <row r="35" spans="1:18" ht="21" customHeight="1" x14ac:dyDescent="0.25">
      <c r="A35" s="35" t="s">
        <v>8</v>
      </c>
      <c r="B35" s="14">
        <v>31</v>
      </c>
      <c r="C35" s="13" t="s">
        <v>486</v>
      </c>
      <c r="D35" s="13" t="s">
        <v>328</v>
      </c>
      <c r="E35" s="13" t="s">
        <v>343</v>
      </c>
      <c r="F35" s="15" t="s">
        <v>321</v>
      </c>
      <c r="G35" s="16">
        <v>37483</v>
      </c>
      <c r="H35" s="15" t="s">
        <v>62</v>
      </c>
      <c r="I35" s="15" t="s">
        <v>313</v>
      </c>
      <c r="J35" s="13" t="s">
        <v>422</v>
      </c>
      <c r="K35" s="15">
        <v>9</v>
      </c>
      <c r="L35" s="19" t="s">
        <v>664</v>
      </c>
      <c r="M35" s="23">
        <v>4</v>
      </c>
      <c r="N35" s="23">
        <v>0</v>
      </c>
      <c r="O35" s="23">
        <v>7</v>
      </c>
      <c r="P35" s="49"/>
      <c r="Q35" s="54">
        <v>11</v>
      </c>
      <c r="R35" s="57" t="s">
        <v>317</v>
      </c>
    </row>
    <row r="36" spans="1:18" ht="21" customHeight="1" thickBot="1" x14ac:dyDescent="0.3">
      <c r="A36" s="35" t="s">
        <v>10</v>
      </c>
      <c r="B36" s="14">
        <v>32</v>
      </c>
      <c r="C36" s="13" t="s">
        <v>485</v>
      </c>
      <c r="D36" s="13" t="s">
        <v>351</v>
      </c>
      <c r="E36" s="13" t="s">
        <v>373</v>
      </c>
      <c r="F36" s="15" t="s">
        <v>321</v>
      </c>
      <c r="G36" s="16">
        <v>36564</v>
      </c>
      <c r="H36" s="15" t="s">
        <v>62</v>
      </c>
      <c r="I36" s="15" t="s">
        <v>313</v>
      </c>
      <c r="J36" s="13" t="s">
        <v>489</v>
      </c>
      <c r="K36" s="15">
        <v>9</v>
      </c>
      <c r="L36" s="19" t="s">
        <v>652</v>
      </c>
      <c r="M36" s="23">
        <v>4.5</v>
      </c>
      <c r="N36" s="23">
        <v>0</v>
      </c>
      <c r="O36" s="23">
        <v>0</v>
      </c>
      <c r="P36" s="49"/>
      <c r="Q36" s="54">
        <f t="shared" ref="Q36:Q67" si="1">M36+N36+O36</f>
        <v>4.5</v>
      </c>
      <c r="R36" s="57" t="s">
        <v>317</v>
      </c>
    </row>
    <row r="37" spans="1:18" ht="21" customHeight="1" x14ac:dyDescent="0.25">
      <c r="A37" s="28" t="s">
        <v>60</v>
      </c>
      <c r="B37" s="29">
        <v>33</v>
      </c>
      <c r="C37" s="30" t="s">
        <v>581</v>
      </c>
      <c r="D37" s="30" t="s">
        <v>390</v>
      </c>
      <c r="E37" s="30" t="s">
        <v>417</v>
      </c>
      <c r="F37" s="31" t="s">
        <v>321</v>
      </c>
      <c r="G37" s="32">
        <v>37154</v>
      </c>
      <c r="H37" s="31" t="s">
        <v>62</v>
      </c>
      <c r="I37" s="31" t="s">
        <v>313</v>
      </c>
      <c r="J37" s="30" t="s">
        <v>478</v>
      </c>
      <c r="K37" s="31">
        <v>10</v>
      </c>
      <c r="L37" s="33" t="s">
        <v>694</v>
      </c>
      <c r="M37" s="34">
        <v>7</v>
      </c>
      <c r="N37" s="34">
        <v>58</v>
      </c>
      <c r="O37" s="34">
        <v>11</v>
      </c>
      <c r="P37" s="48"/>
      <c r="Q37" s="53">
        <f t="shared" si="1"/>
        <v>76</v>
      </c>
      <c r="R37" s="45" t="s">
        <v>316</v>
      </c>
    </row>
    <row r="38" spans="1:18" ht="21" customHeight="1" x14ac:dyDescent="0.25">
      <c r="A38" s="35" t="s">
        <v>60</v>
      </c>
      <c r="B38" s="14">
        <v>34</v>
      </c>
      <c r="C38" s="13" t="s">
        <v>582</v>
      </c>
      <c r="D38" s="13" t="s">
        <v>342</v>
      </c>
      <c r="E38" s="13" t="s">
        <v>329</v>
      </c>
      <c r="F38" s="15" t="s">
        <v>321</v>
      </c>
      <c r="G38" s="16">
        <v>37134</v>
      </c>
      <c r="H38" s="15" t="s">
        <v>62</v>
      </c>
      <c r="I38" s="15" t="s">
        <v>313</v>
      </c>
      <c r="J38" s="13" t="s">
        <v>583</v>
      </c>
      <c r="K38" s="15">
        <v>10</v>
      </c>
      <c r="L38" s="19" t="s">
        <v>720</v>
      </c>
      <c r="M38" s="23">
        <v>5</v>
      </c>
      <c r="N38" s="23">
        <v>54</v>
      </c>
      <c r="O38" s="23">
        <v>11</v>
      </c>
      <c r="P38" s="49"/>
      <c r="Q38" s="54">
        <f t="shared" si="1"/>
        <v>70</v>
      </c>
      <c r="R38" s="46" t="s">
        <v>315</v>
      </c>
    </row>
    <row r="39" spans="1:18" ht="21" customHeight="1" x14ac:dyDescent="0.25">
      <c r="A39" s="35" t="s">
        <v>47</v>
      </c>
      <c r="B39" s="14">
        <v>35</v>
      </c>
      <c r="C39" s="13" t="s">
        <v>577</v>
      </c>
      <c r="D39" s="13" t="s">
        <v>344</v>
      </c>
      <c r="E39" s="13" t="s">
        <v>352</v>
      </c>
      <c r="F39" s="15" t="s">
        <v>321</v>
      </c>
      <c r="G39" s="16">
        <v>36953</v>
      </c>
      <c r="H39" s="15" t="s">
        <v>62</v>
      </c>
      <c r="I39" s="15" t="s">
        <v>313</v>
      </c>
      <c r="J39" s="13" t="s">
        <v>578</v>
      </c>
      <c r="K39" s="15">
        <v>10</v>
      </c>
      <c r="L39" s="19" t="s">
        <v>724</v>
      </c>
      <c r="M39" s="23">
        <v>6</v>
      </c>
      <c r="N39" s="23">
        <v>47</v>
      </c>
      <c r="O39" s="23">
        <v>10</v>
      </c>
      <c r="P39" s="49"/>
      <c r="Q39" s="54">
        <f t="shared" si="1"/>
        <v>63</v>
      </c>
      <c r="R39" s="46" t="s">
        <v>315</v>
      </c>
    </row>
    <row r="40" spans="1:18" ht="21" customHeight="1" x14ac:dyDescent="0.25">
      <c r="A40" s="35" t="s">
        <v>61</v>
      </c>
      <c r="B40" s="14">
        <v>36</v>
      </c>
      <c r="C40" s="13" t="s">
        <v>585</v>
      </c>
      <c r="D40" s="13" t="s">
        <v>353</v>
      </c>
      <c r="E40" s="13" t="s">
        <v>586</v>
      </c>
      <c r="F40" s="15" t="s">
        <v>321</v>
      </c>
      <c r="G40" s="16">
        <v>37229</v>
      </c>
      <c r="H40" s="15" t="s">
        <v>62</v>
      </c>
      <c r="I40" s="15" t="s">
        <v>313</v>
      </c>
      <c r="J40" s="13" t="s">
        <v>435</v>
      </c>
      <c r="K40" s="15">
        <v>10</v>
      </c>
      <c r="L40" s="19" t="s">
        <v>689</v>
      </c>
      <c r="M40" s="23">
        <v>1.5</v>
      </c>
      <c r="N40" s="23">
        <v>47</v>
      </c>
      <c r="O40" s="23">
        <v>12</v>
      </c>
      <c r="P40" s="49"/>
      <c r="Q40" s="54">
        <f t="shared" si="1"/>
        <v>60.5</v>
      </c>
      <c r="R40" s="46" t="s">
        <v>315</v>
      </c>
    </row>
    <row r="41" spans="1:18" ht="21" customHeight="1" x14ac:dyDescent="0.25">
      <c r="A41" s="35" t="s">
        <v>45</v>
      </c>
      <c r="B41" s="14">
        <v>37</v>
      </c>
      <c r="C41" s="13" t="s">
        <v>575</v>
      </c>
      <c r="D41" s="13" t="s">
        <v>451</v>
      </c>
      <c r="E41" s="13" t="s">
        <v>350</v>
      </c>
      <c r="F41" s="15" t="s">
        <v>321</v>
      </c>
      <c r="G41" s="16">
        <v>37068</v>
      </c>
      <c r="H41" s="15" t="s">
        <v>62</v>
      </c>
      <c r="I41" s="15" t="s">
        <v>313</v>
      </c>
      <c r="J41" s="13" t="s">
        <v>576</v>
      </c>
      <c r="K41" s="15">
        <v>10</v>
      </c>
      <c r="L41" s="19" t="s">
        <v>723</v>
      </c>
      <c r="M41" s="23">
        <v>1</v>
      </c>
      <c r="N41" s="23">
        <v>45</v>
      </c>
      <c r="O41" s="23">
        <v>13</v>
      </c>
      <c r="P41" s="49"/>
      <c r="Q41" s="54">
        <f t="shared" si="1"/>
        <v>59</v>
      </c>
      <c r="R41" s="46" t="s">
        <v>315</v>
      </c>
    </row>
    <row r="42" spans="1:18" ht="21" customHeight="1" x14ac:dyDescent="0.25">
      <c r="A42" s="35" t="s">
        <v>60</v>
      </c>
      <c r="B42" s="14">
        <v>38</v>
      </c>
      <c r="C42" s="13" t="s">
        <v>580</v>
      </c>
      <c r="D42" s="13" t="s">
        <v>409</v>
      </c>
      <c r="E42" s="13" t="s">
        <v>329</v>
      </c>
      <c r="F42" s="15" t="s">
        <v>321</v>
      </c>
      <c r="G42" s="16">
        <v>37115</v>
      </c>
      <c r="H42" s="15" t="s">
        <v>62</v>
      </c>
      <c r="I42" s="15" t="s">
        <v>313</v>
      </c>
      <c r="J42" s="13" t="s">
        <v>433</v>
      </c>
      <c r="K42" s="15">
        <v>10</v>
      </c>
      <c r="L42" s="19" t="s">
        <v>721</v>
      </c>
      <c r="M42" s="23">
        <v>0</v>
      </c>
      <c r="N42" s="23">
        <v>40</v>
      </c>
      <c r="O42" s="23">
        <v>10</v>
      </c>
      <c r="P42" s="49"/>
      <c r="Q42" s="54">
        <f t="shared" si="1"/>
        <v>50</v>
      </c>
      <c r="R42" s="46" t="s">
        <v>315</v>
      </c>
    </row>
    <row r="43" spans="1:18" ht="21" customHeight="1" x14ac:dyDescent="0.25">
      <c r="A43" s="35" t="s">
        <v>39</v>
      </c>
      <c r="B43" s="14">
        <v>39</v>
      </c>
      <c r="C43" s="13" t="s">
        <v>574</v>
      </c>
      <c r="D43" s="13" t="s">
        <v>340</v>
      </c>
      <c r="E43" s="13" t="s">
        <v>359</v>
      </c>
      <c r="F43" s="15" t="s">
        <v>321</v>
      </c>
      <c r="G43" s="16">
        <v>37200</v>
      </c>
      <c r="H43" s="15" t="s">
        <v>62</v>
      </c>
      <c r="I43" s="15" t="s">
        <v>313</v>
      </c>
      <c r="J43" s="13" t="s">
        <v>484</v>
      </c>
      <c r="K43" s="15">
        <v>10</v>
      </c>
      <c r="L43" s="19" t="s">
        <v>708</v>
      </c>
      <c r="M43" s="23">
        <v>1.5</v>
      </c>
      <c r="N43" s="23">
        <v>40</v>
      </c>
      <c r="O43" s="23">
        <v>8</v>
      </c>
      <c r="P43" s="49"/>
      <c r="Q43" s="54">
        <f t="shared" si="1"/>
        <v>49.5</v>
      </c>
      <c r="R43" s="46" t="s">
        <v>315</v>
      </c>
    </row>
    <row r="44" spans="1:18" ht="21" customHeight="1" x14ac:dyDescent="0.25">
      <c r="A44" s="35" t="s">
        <v>16</v>
      </c>
      <c r="B44" s="14">
        <v>40</v>
      </c>
      <c r="C44" s="13" t="s">
        <v>545</v>
      </c>
      <c r="D44" s="13" t="s">
        <v>338</v>
      </c>
      <c r="E44" s="13" t="s">
        <v>327</v>
      </c>
      <c r="F44" s="15" t="s">
        <v>321</v>
      </c>
      <c r="G44" s="16">
        <v>36998</v>
      </c>
      <c r="H44" s="15" t="s">
        <v>62</v>
      </c>
      <c r="I44" s="15" t="s">
        <v>313</v>
      </c>
      <c r="J44" s="13" t="s">
        <v>403</v>
      </c>
      <c r="K44" s="15">
        <v>10</v>
      </c>
      <c r="L44" s="19" t="s">
        <v>701</v>
      </c>
      <c r="M44" s="23">
        <v>1.5</v>
      </c>
      <c r="N44" s="23">
        <v>38</v>
      </c>
      <c r="O44" s="23">
        <v>9</v>
      </c>
      <c r="P44" s="49"/>
      <c r="Q44" s="54">
        <f t="shared" si="1"/>
        <v>48.5</v>
      </c>
      <c r="R44" s="46" t="s">
        <v>315</v>
      </c>
    </row>
    <row r="45" spans="1:18" ht="21" customHeight="1" x14ac:dyDescent="0.25">
      <c r="A45" s="35" t="s">
        <v>18</v>
      </c>
      <c r="B45" s="14">
        <v>41</v>
      </c>
      <c r="C45" s="13" t="s">
        <v>431</v>
      </c>
      <c r="D45" s="13" t="s">
        <v>338</v>
      </c>
      <c r="E45" s="13" t="s">
        <v>350</v>
      </c>
      <c r="F45" s="15" t="s">
        <v>321</v>
      </c>
      <c r="G45" s="16">
        <v>37043</v>
      </c>
      <c r="H45" s="15" t="s">
        <v>62</v>
      </c>
      <c r="I45" s="15" t="s">
        <v>313</v>
      </c>
      <c r="J45" s="13" t="s">
        <v>550</v>
      </c>
      <c r="K45" s="15">
        <v>10</v>
      </c>
      <c r="L45" s="19" t="s">
        <v>718</v>
      </c>
      <c r="M45" s="23">
        <v>1.5</v>
      </c>
      <c r="N45" s="23">
        <v>37</v>
      </c>
      <c r="O45" s="23">
        <v>10</v>
      </c>
      <c r="P45" s="49"/>
      <c r="Q45" s="54">
        <f t="shared" si="1"/>
        <v>48.5</v>
      </c>
      <c r="R45" s="46" t="s">
        <v>315</v>
      </c>
    </row>
    <row r="46" spans="1:18" ht="21" customHeight="1" x14ac:dyDescent="0.25">
      <c r="A46" s="35" t="s">
        <v>8</v>
      </c>
      <c r="B46" s="14">
        <v>42</v>
      </c>
      <c r="C46" s="13" t="s">
        <v>540</v>
      </c>
      <c r="D46" s="13" t="s">
        <v>418</v>
      </c>
      <c r="E46" s="13" t="s">
        <v>350</v>
      </c>
      <c r="F46" s="15" t="s">
        <v>321</v>
      </c>
      <c r="G46" s="16">
        <v>36946</v>
      </c>
      <c r="H46" s="15" t="s">
        <v>62</v>
      </c>
      <c r="I46" s="15" t="s">
        <v>313</v>
      </c>
      <c r="J46" s="13" t="s">
        <v>356</v>
      </c>
      <c r="K46" s="15">
        <v>10</v>
      </c>
      <c r="L46" s="19" t="s">
        <v>717</v>
      </c>
      <c r="M46" s="23">
        <v>1.5</v>
      </c>
      <c r="N46" s="23">
        <v>35</v>
      </c>
      <c r="O46" s="23">
        <v>11</v>
      </c>
      <c r="P46" s="49"/>
      <c r="Q46" s="54">
        <f t="shared" si="1"/>
        <v>47.5</v>
      </c>
      <c r="R46" s="46" t="s">
        <v>315</v>
      </c>
    </row>
    <row r="47" spans="1:18" ht="21" customHeight="1" x14ac:dyDescent="0.25">
      <c r="A47" s="35" t="s">
        <v>9</v>
      </c>
      <c r="B47" s="14">
        <v>43</v>
      </c>
      <c r="C47" s="13" t="s">
        <v>332</v>
      </c>
      <c r="D47" s="13" t="s">
        <v>333</v>
      </c>
      <c r="E47" s="13" t="s">
        <v>334</v>
      </c>
      <c r="F47" s="15" t="s">
        <v>320</v>
      </c>
      <c r="G47" s="16">
        <v>37348</v>
      </c>
      <c r="H47" s="15" t="s">
        <v>62</v>
      </c>
      <c r="I47" s="15" t="s">
        <v>313</v>
      </c>
      <c r="J47" s="13" t="s">
        <v>335</v>
      </c>
      <c r="K47" s="15">
        <v>10</v>
      </c>
      <c r="L47" s="19" t="s">
        <v>719</v>
      </c>
      <c r="M47" s="23">
        <v>3.5</v>
      </c>
      <c r="N47" s="23">
        <v>35</v>
      </c>
      <c r="O47" s="23">
        <v>8</v>
      </c>
      <c r="P47" s="49"/>
      <c r="Q47" s="54">
        <f t="shared" si="1"/>
        <v>46.5</v>
      </c>
      <c r="R47" s="46" t="s">
        <v>315</v>
      </c>
    </row>
    <row r="48" spans="1:18" ht="21" customHeight="1" x14ac:dyDescent="0.25">
      <c r="A48" s="35" t="s">
        <v>35</v>
      </c>
      <c r="B48" s="14">
        <v>44</v>
      </c>
      <c r="C48" s="13" t="s">
        <v>561</v>
      </c>
      <c r="D48" s="13" t="s">
        <v>368</v>
      </c>
      <c r="E48" s="13" t="s">
        <v>423</v>
      </c>
      <c r="F48" s="15" t="s">
        <v>321</v>
      </c>
      <c r="G48" s="16">
        <v>37234</v>
      </c>
      <c r="H48" s="15" t="s">
        <v>62</v>
      </c>
      <c r="I48" s="15" t="s">
        <v>313</v>
      </c>
      <c r="J48" s="13" t="s">
        <v>562</v>
      </c>
      <c r="K48" s="15">
        <v>10</v>
      </c>
      <c r="L48" s="19" t="s">
        <v>703</v>
      </c>
      <c r="M48" s="23">
        <v>2.5</v>
      </c>
      <c r="N48" s="23">
        <v>35</v>
      </c>
      <c r="O48" s="23">
        <v>9</v>
      </c>
      <c r="P48" s="49"/>
      <c r="Q48" s="54">
        <f t="shared" si="1"/>
        <v>46.5</v>
      </c>
      <c r="R48" s="46" t="s">
        <v>315</v>
      </c>
    </row>
    <row r="49" spans="1:18" ht="21" customHeight="1" x14ac:dyDescent="0.25">
      <c r="A49" s="35" t="s">
        <v>15</v>
      </c>
      <c r="B49" s="14">
        <v>45</v>
      </c>
      <c r="C49" s="13" t="s">
        <v>543</v>
      </c>
      <c r="D49" s="13" t="s">
        <v>353</v>
      </c>
      <c r="E49" s="13" t="s">
        <v>359</v>
      </c>
      <c r="F49" s="15" t="s">
        <v>321</v>
      </c>
      <c r="G49" s="16">
        <v>37248</v>
      </c>
      <c r="H49" s="15" t="s">
        <v>62</v>
      </c>
      <c r="I49" s="15" t="s">
        <v>313</v>
      </c>
      <c r="J49" s="13" t="s">
        <v>544</v>
      </c>
      <c r="K49" s="15">
        <v>10</v>
      </c>
      <c r="L49" s="19" t="s">
        <v>693</v>
      </c>
      <c r="M49" s="23">
        <v>1</v>
      </c>
      <c r="N49" s="23">
        <v>40</v>
      </c>
      <c r="O49" s="23">
        <v>4</v>
      </c>
      <c r="P49" s="49"/>
      <c r="Q49" s="54">
        <f t="shared" si="1"/>
        <v>45</v>
      </c>
      <c r="R49" s="57" t="s">
        <v>317</v>
      </c>
    </row>
    <row r="50" spans="1:18" ht="21" customHeight="1" x14ac:dyDescent="0.25">
      <c r="A50" s="35" t="s">
        <v>49</v>
      </c>
      <c r="B50" s="14">
        <v>46</v>
      </c>
      <c r="C50" s="13" t="s">
        <v>467</v>
      </c>
      <c r="D50" s="13" t="s">
        <v>328</v>
      </c>
      <c r="E50" s="13" t="s">
        <v>350</v>
      </c>
      <c r="F50" s="15" t="s">
        <v>321</v>
      </c>
      <c r="G50" s="16">
        <v>37233</v>
      </c>
      <c r="H50" s="15" t="s">
        <v>62</v>
      </c>
      <c r="I50" s="15" t="s">
        <v>313</v>
      </c>
      <c r="J50" s="13" t="s">
        <v>588</v>
      </c>
      <c r="K50" s="15">
        <v>10</v>
      </c>
      <c r="L50" s="19" t="s">
        <v>691</v>
      </c>
      <c r="M50" s="23">
        <v>1</v>
      </c>
      <c r="N50" s="23">
        <v>36</v>
      </c>
      <c r="O50" s="23">
        <v>8</v>
      </c>
      <c r="P50" s="49"/>
      <c r="Q50" s="54">
        <f t="shared" si="1"/>
        <v>45</v>
      </c>
      <c r="R50" s="57" t="s">
        <v>317</v>
      </c>
    </row>
    <row r="51" spans="1:18" ht="21" customHeight="1" x14ac:dyDescent="0.25">
      <c r="A51" s="35" t="s">
        <v>8</v>
      </c>
      <c r="B51" s="14">
        <v>47</v>
      </c>
      <c r="C51" s="13" t="s">
        <v>537</v>
      </c>
      <c r="D51" s="13" t="s">
        <v>326</v>
      </c>
      <c r="E51" s="13" t="s">
        <v>373</v>
      </c>
      <c r="F51" s="15" t="s">
        <v>321</v>
      </c>
      <c r="G51" s="16">
        <v>37069</v>
      </c>
      <c r="H51" s="15" t="s">
        <v>62</v>
      </c>
      <c r="I51" s="15" t="s">
        <v>313</v>
      </c>
      <c r="J51" s="13" t="s">
        <v>447</v>
      </c>
      <c r="K51" s="15">
        <v>10</v>
      </c>
      <c r="L51" s="19" t="s">
        <v>698</v>
      </c>
      <c r="M51" s="23">
        <v>0.5</v>
      </c>
      <c r="N51" s="23">
        <v>36</v>
      </c>
      <c r="O51" s="23">
        <v>8</v>
      </c>
      <c r="P51" s="49"/>
      <c r="Q51" s="54">
        <f t="shared" si="1"/>
        <v>44.5</v>
      </c>
      <c r="R51" s="57" t="s">
        <v>317</v>
      </c>
    </row>
    <row r="52" spans="1:18" ht="21" customHeight="1" x14ac:dyDescent="0.25">
      <c r="A52" s="35" t="s">
        <v>14</v>
      </c>
      <c r="B52" s="14">
        <v>48</v>
      </c>
      <c r="C52" s="13" t="s">
        <v>462</v>
      </c>
      <c r="D52" s="13" t="s">
        <v>358</v>
      </c>
      <c r="E52" s="13" t="s">
        <v>339</v>
      </c>
      <c r="F52" s="15" t="s">
        <v>321</v>
      </c>
      <c r="G52" s="16">
        <v>37148</v>
      </c>
      <c r="H52" s="15" t="s">
        <v>62</v>
      </c>
      <c r="I52" s="15" t="s">
        <v>313</v>
      </c>
      <c r="J52" s="13" t="s">
        <v>463</v>
      </c>
      <c r="K52" s="15">
        <v>10</v>
      </c>
      <c r="L52" s="19" t="s">
        <v>684</v>
      </c>
      <c r="M52" s="23">
        <v>1</v>
      </c>
      <c r="N52" s="23">
        <v>36</v>
      </c>
      <c r="O52" s="23">
        <v>7</v>
      </c>
      <c r="P52" s="49"/>
      <c r="Q52" s="54">
        <f t="shared" si="1"/>
        <v>44</v>
      </c>
      <c r="R52" s="57" t="s">
        <v>317</v>
      </c>
    </row>
    <row r="53" spans="1:18" ht="21" customHeight="1" x14ac:dyDescent="0.25">
      <c r="A53" s="35" t="s">
        <v>25</v>
      </c>
      <c r="B53" s="14">
        <v>49</v>
      </c>
      <c r="C53" s="13" t="s">
        <v>551</v>
      </c>
      <c r="D53" s="13" t="s">
        <v>358</v>
      </c>
      <c r="E53" s="13" t="s">
        <v>370</v>
      </c>
      <c r="F53" s="15" t="s">
        <v>321</v>
      </c>
      <c r="G53" s="16">
        <v>37085</v>
      </c>
      <c r="H53" s="15" t="s">
        <v>62</v>
      </c>
      <c r="I53" s="15" t="s">
        <v>313</v>
      </c>
      <c r="J53" s="13" t="s">
        <v>552</v>
      </c>
      <c r="K53" s="15">
        <v>10</v>
      </c>
      <c r="L53" s="19" t="s">
        <v>699</v>
      </c>
      <c r="M53" s="23">
        <v>4</v>
      </c>
      <c r="N53" s="23">
        <v>32</v>
      </c>
      <c r="O53" s="23">
        <v>7</v>
      </c>
      <c r="P53" s="49"/>
      <c r="Q53" s="54">
        <f t="shared" si="1"/>
        <v>43</v>
      </c>
      <c r="R53" s="57" t="s">
        <v>317</v>
      </c>
    </row>
    <row r="54" spans="1:18" ht="21" customHeight="1" x14ac:dyDescent="0.25">
      <c r="A54" s="35" t="s">
        <v>51</v>
      </c>
      <c r="B54" s="14">
        <v>50</v>
      </c>
      <c r="C54" s="13" t="s">
        <v>592</v>
      </c>
      <c r="D54" s="13" t="s">
        <v>380</v>
      </c>
      <c r="E54" s="13" t="s">
        <v>382</v>
      </c>
      <c r="F54" s="15" t="s">
        <v>320</v>
      </c>
      <c r="G54" s="16">
        <v>37189</v>
      </c>
      <c r="H54" s="15" t="s">
        <v>62</v>
      </c>
      <c r="I54" s="15" t="s">
        <v>313</v>
      </c>
      <c r="J54" s="13" t="s">
        <v>436</v>
      </c>
      <c r="K54" s="15">
        <v>10</v>
      </c>
      <c r="L54" s="19" t="s">
        <v>715</v>
      </c>
      <c r="M54" s="23">
        <v>2</v>
      </c>
      <c r="N54" s="23">
        <v>33</v>
      </c>
      <c r="O54" s="23">
        <v>8</v>
      </c>
      <c r="P54" s="49"/>
      <c r="Q54" s="54">
        <f t="shared" si="1"/>
        <v>43</v>
      </c>
      <c r="R54" s="57" t="s">
        <v>317</v>
      </c>
    </row>
    <row r="55" spans="1:18" ht="21" customHeight="1" x14ac:dyDescent="0.25">
      <c r="A55" s="35" t="s">
        <v>8</v>
      </c>
      <c r="B55" s="14">
        <v>51</v>
      </c>
      <c r="C55" s="13" t="s">
        <v>538</v>
      </c>
      <c r="D55" s="13" t="s">
        <v>377</v>
      </c>
      <c r="E55" s="13" t="s">
        <v>329</v>
      </c>
      <c r="F55" s="15" t="s">
        <v>321</v>
      </c>
      <c r="G55" s="16">
        <v>37291</v>
      </c>
      <c r="H55" s="15" t="s">
        <v>62</v>
      </c>
      <c r="I55" s="15" t="s">
        <v>313</v>
      </c>
      <c r="J55" s="13" t="s">
        <v>539</v>
      </c>
      <c r="K55" s="15">
        <v>10</v>
      </c>
      <c r="L55" s="19" t="s">
        <v>705</v>
      </c>
      <c r="M55" s="23">
        <v>2</v>
      </c>
      <c r="N55" s="23">
        <v>33</v>
      </c>
      <c r="O55" s="23">
        <v>7</v>
      </c>
      <c r="P55" s="49"/>
      <c r="Q55" s="54">
        <f t="shared" si="1"/>
        <v>42</v>
      </c>
      <c r="R55" s="57" t="s">
        <v>317</v>
      </c>
    </row>
    <row r="56" spans="1:18" ht="21" customHeight="1" x14ac:dyDescent="0.25">
      <c r="A56" s="35" t="s">
        <v>27</v>
      </c>
      <c r="B56" s="14">
        <v>52</v>
      </c>
      <c r="C56" s="13" t="s">
        <v>553</v>
      </c>
      <c r="D56" s="13" t="s">
        <v>399</v>
      </c>
      <c r="E56" s="13" t="s">
        <v>385</v>
      </c>
      <c r="F56" s="15" t="s">
        <v>321</v>
      </c>
      <c r="G56" s="16">
        <v>37183</v>
      </c>
      <c r="H56" s="15" t="s">
        <v>62</v>
      </c>
      <c r="I56" s="15" t="s">
        <v>313</v>
      </c>
      <c r="J56" s="13" t="s">
        <v>554</v>
      </c>
      <c r="K56" s="15">
        <v>10</v>
      </c>
      <c r="L56" s="19" t="s">
        <v>700</v>
      </c>
      <c r="M56" s="23">
        <v>1</v>
      </c>
      <c r="N56" s="23">
        <v>34</v>
      </c>
      <c r="O56" s="23">
        <v>7</v>
      </c>
      <c r="P56" s="49"/>
      <c r="Q56" s="54">
        <f t="shared" si="1"/>
        <v>42</v>
      </c>
      <c r="R56" s="57" t="s">
        <v>317</v>
      </c>
    </row>
    <row r="57" spans="1:18" ht="21" customHeight="1" x14ac:dyDescent="0.25">
      <c r="A57" s="35" t="s">
        <v>51</v>
      </c>
      <c r="B57" s="14">
        <v>53</v>
      </c>
      <c r="C57" s="13" t="s">
        <v>590</v>
      </c>
      <c r="D57" s="13" t="s">
        <v>340</v>
      </c>
      <c r="E57" s="13" t="s">
        <v>373</v>
      </c>
      <c r="F57" s="15" t="s">
        <v>321</v>
      </c>
      <c r="G57" s="16">
        <v>37217</v>
      </c>
      <c r="H57" s="15" t="s">
        <v>62</v>
      </c>
      <c r="I57" s="15" t="s">
        <v>313</v>
      </c>
      <c r="J57" s="13" t="s">
        <v>591</v>
      </c>
      <c r="K57" s="15">
        <v>10</v>
      </c>
      <c r="L57" s="19" t="s">
        <v>710</v>
      </c>
      <c r="M57" s="23">
        <v>2.5</v>
      </c>
      <c r="N57" s="23">
        <v>31</v>
      </c>
      <c r="O57" s="23">
        <v>8</v>
      </c>
      <c r="P57" s="49"/>
      <c r="Q57" s="54">
        <f t="shared" si="1"/>
        <v>41.5</v>
      </c>
      <c r="R57" s="57" t="s">
        <v>317</v>
      </c>
    </row>
    <row r="58" spans="1:18" ht="21" customHeight="1" x14ac:dyDescent="0.25">
      <c r="A58" s="35" t="s">
        <v>38</v>
      </c>
      <c r="B58" s="14">
        <v>54</v>
      </c>
      <c r="C58" s="13" t="s">
        <v>564</v>
      </c>
      <c r="D58" s="13" t="s">
        <v>400</v>
      </c>
      <c r="E58" s="13" t="s">
        <v>565</v>
      </c>
      <c r="F58" s="15" t="s">
        <v>321</v>
      </c>
      <c r="G58" s="16">
        <v>37145</v>
      </c>
      <c r="H58" s="15" t="s">
        <v>62</v>
      </c>
      <c r="I58" s="15" t="s">
        <v>313</v>
      </c>
      <c r="J58" s="13" t="s">
        <v>566</v>
      </c>
      <c r="K58" s="15">
        <v>10</v>
      </c>
      <c r="L58" s="19" t="s">
        <v>711</v>
      </c>
      <c r="M58" s="23">
        <v>1.5</v>
      </c>
      <c r="N58" s="23">
        <v>30</v>
      </c>
      <c r="O58" s="23">
        <v>9</v>
      </c>
      <c r="P58" s="49"/>
      <c r="Q58" s="54">
        <f t="shared" si="1"/>
        <v>40.5</v>
      </c>
      <c r="R58" s="57" t="s">
        <v>317</v>
      </c>
    </row>
    <row r="59" spans="1:18" ht="21" customHeight="1" x14ac:dyDescent="0.25">
      <c r="A59" s="35" t="s">
        <v>61</v>
      </c>
      <c r="B59" s="14">
        <v>55</v>
      </c>
      <c r="C59" s="13" t="s">
        <v>587</v>
      </c>
      <c r="D59" s="13" t="s">
        <v>328</v>
      </c>
      <c r="E59" s="13" t="s">
        <v>373</v>
      </c>
      <c r="F59" s="15" t="s">
        <v>321</v>
      </c>
      <c r="G59" s="16">
        <v>37253</v>
      </c>
      <c r="H59" s="15" t="s">
        <v>62</v>
      </c>
      <c r="I59" s="15" t="s">
        <v>313</v>
      </c>
      <c r="J59" s="13" t="s">
        <v>435</v>
      </c>
      <c r="K59" s="15">
        <v>10</v>
      </c>
      <c r="L59" s="19" t="s">
        <v>687</v>
      </c>
      <c r="M59" s="23">
        <v>1</v>
      </c>
      <c r="N59" s="23">
        <v>33</v>
      </c>
      <c r="O59" s="23">
        <v>6</v>
      </c>
      <c r="P59" s="49"/>
      <c r="Q59" s="54">
        <f t="shared" si="1"/>
        <v>40</v>
      </c>
      <c r="R59" s="57" t="s">
        <v>317</v>
      </c>
    </row>
    <row r="60" spans="1:18" ht="21" customHeight="1" x14ac:dyDescent="0.25">
      <c r="A60" s="35" t="s">
        <v>34</v>
      </c>
      <c r="B60" s="14">
        <v>56</v>
      </c>
      <c r="C60" s="13" t="s">
        <v>374</v>
      </c>
      <c r="D60" s="13" t="s">
        <v>375</v>
      </c>
      <c r="E60" s="13" t="s">
        <v>354</v>
      </c>
      <c r="F60" s="15" t="s">
        <v>321</v>
      </c>
      <c r="G60" s="16">
        <v>37237</v>
      </c>
      <c r="H60" s="15" t="s">
        <v>62</v>
      </c>
      <c r="I60" s="15" t="s">
        <v>313</v>
      </c>
      <c r="J60" s="13" t="s">
        <v>376</v>
      </c>
      <c r="K60" s="15">
        <v>10</v>
      </c>
      <c r="L60" s="19" t="s">
        <v>714</v>
      </c>
      <c r="M60" s="23">
        <v>1</v>
      </c>
      <c r="N60" s="23">
        <v>28</v>
      </c>
      <c r="O60" s="23">
        <v>10</v>
      </c>
      <c r="P60" s="49"/>
      <c r="Q60" s="54">
        <f t="shared" si="1"/>
        <v>39</v>
      </c>
      <c r="R60" s="57" t="s">
        <v>317</v>
      </c>
    </row>
    <row r="61" spans="1:18" ht="21" customHeight="1" x14ac:dyDescent="0.25">
      <c r="A61" s="35" t="s">
        <v>17</v>
      </c>
      <c r="B61" s="14">
        <v>57</v>
      </c>
      <c r="C61" s="13" t="s">
        <v>547</v>
      </c>
      <c r="D61" s="13" t="s">
        <v>328</v>
      </c>
      <c r="E61" s="13" t="s">
        <v>373</v>
      </c>
      <c r="F61" s="15" t="s">
        <v>321</v>
      </c>
      <c r="G61" s="16">
        <v>36913</v>
      </c>
      <c r="H61" s="15" t="s">
        <v>62</v>
      </c>
      <c r="I61" s="15" t="s">
        <v>313</v>
      </c>
      <c r="J61" s="13" t="s">
        <v>548</v>
      </c>
      <c r="K61" s="15">
        <v>10</v>
      </c>
      <c r="L61" s="19" t="s">
        <v>704</v>
      </c>
      <c r="M61" s="23">
        <v>0</v>
      </c>
      <c r="N61" s="23">
        <v>33</v>
      </c>
      <c r="O61" s="23">
        <v>5</v>
      </c>
      <c r="P61" s="49"/>
      <c r="Q61" s="54">
        <f t="shared" si="1"/>
        <v>38</v>
      </c>
      <c r="R61" s="57" t="s">
        <v>317</v>
      </c>
    </row>
    <row r="62" spans="1:18" ht="21" customHeight="1" x14ac:dyDescent="0.25">
      <c r="A62" s="35" t="s">
        <v>28</v>
      </c>
      <c r="B62" s="14">
        <v>58</v>
      </c>
      <c r="C62" s="13" t="s">
        <v>454</v>
      </c>
      <c r="D62" s="13" t="s">
        <v>426</v>
      </c>
      <c r="E62" s="13" t="s">
        <v>427</v>
      </c>
      <c r="F62" s="15" t="s">
        <v>321</v>
      </c>
      <c r="G62" s="16">
        <v>37110</v>
      </c>
      <c r="H62" s="15" t="s">
        <v>62</v>
      </c>
      <c r="I62" s="15" t="s">
        <v>313</v>
      </c>
      <c r="J62" s="13" t="s">
        <v>448</v>
      </c>
      <c r="K62" s="15">
        <v>10</v>
      </c>
      <c r="L62" s="19" t="s">
        <v>697</v>
      </c>
      <c r="M62" s="23">
        <v>0</v>
      </c>
      <c r="N62" s="23">
        <v>26</v>
      </c>
      <c r="O62" s="23">
        <v>11</v>
      </c>
      <c r="P62" s="49"/>
      <c r="Q62" s="54">
        <f t="shared" si="1"/>
        <v>37</v>
      </c>
      <c r="R62" s="57" t="s">
        <v>317</v>
      </c>
    </row>
    <row r="63" spans="1:18" ht="21" customHeight="1" x14ac:dyDescent="0.25">
      <c r="A63" s="35" t="s">
        <v>38</v>
      </c>
      <c r="B63" s="14">
        <v>59</v>
      </c>
      <c r="C63" s="13" t="s">
        <v>567</v>
      </c>
      <c r="D63" s="13" t="s">
        <v>364</v>
      </c>
      <c r="E63" s="13" t="s">
        <v>373</v>
      </c>
      <c r="F63" s="15" t="s">
        <v>321</v>
      </c>
      <c r="G63" s="16">
        <v>37220</v>
      </c>
      <c r="H63" s="15" t="s">
        <v>62</v>
      </c>
      <c r="I63" s="15" t="s">
        <v>313</v>
      </c>
      <c r="J63" s="13" t="s">
        <v>432</v>
      </c>
      <c r="K63" s="15">
        <v>10</v>
      </c>
      <c r="L63" s="19" t="s">
        <v>709</v>
      </c>
      <c r="M63" s="23">
        <v>0</v>
      </c>
      <c r="N63" s="23">
        <v>29</v>
      </c>
      <c r="O63" s="23">
        <v>8</v>
      </c>
      <c r="P63" s="49"/>
      <c r="Q63" s="54">
        <f t="shared" si="1"/>
        <v>37</v>
      </c>
      <c r="R63" s="57" t="s">
        <v>317</v>
      </c>
    </row>
    <row r="64" spans="1:18" ht="21" customHeight="1" x14ac:dyDescent="0.25">
      <c r="A64" s="35" t="s">
        <v>35</v>
      </c>
      <c r="B64" s="14">
        <v>60</v>
      </c>
      <c r="C64" s="13" t="s">
        <v>560</v>
      </c>
      <c r="D64" s="13" t="s">
        <v>358</v>
      </c>
      <c r="E64" s="13" t="s">
        <v>417</v>
      </c>
      <c r="F64" s="15" t="s">
        <v>321</v>
      </c>
      <c r="G64" s="16">
        <v>37297</v>
      </c>
      <c r="H64" s="15" t="s">
        <v>62</v>
      </c>
      <c r="I64" s="15" t="s">
        <v>313</v>
      </c>
      <c r="J64" s="13" t="s">
        <v>468</v>
      </c>
      <c r="K64" s="15">
        <v>10</v>
      </c>
      <c r="L64" s="19" t="s">
        <v>706</v>
      </c>
      <c r="M64" s="23">
        <v>1.5</v>
      </c>
      <c r="N64" s="23">
        <v>24</v>
      </c>
      <c r="O64" s="23">
        <v>11</v>
      </c>
      <c r="P64" s="49"/>
      <c r="Q64" s="54">
        <f t="shared" si="1"/>
        <v>36.5</v>
      </c>
      <c r="R64" s="57" t="s">
        <v>317</v>
      </c>
    </row>
    <row r="65" spans="1:18" ht="21" customHeight="1" x14ac:dyDescent="0.25">
      <c r="A65" s="35" t="s">
        <v>39</v>
      </c>
      <c r="B65" s="14">
        <v>61</v>
      </c>
      <c r="C65" s="13" t="s">
        <v>572</v>
      </c>
      <c r="D65" s="13" t="s">
        <v>348</v>
      </c>
      <c r="E65" s="13" t="s">
        <v>341</v>
      </c>
      <c r="F65" s="15" t="s">
        <v>321</v>
      </c>
      <c r="G65" s="16">
        <v>37205</v>
      </c>
      <c r="H65" s="15" t="s">
        <v>62</v>
      </c>
      <c r="I65" s="15" t="s">
        <v>313</v>
      </c>
      <c r="J65" s="13" t="s">
        <v>573</v>
      </c>
      <c r="K65" s="15">
        <v>10</v>
      </c>
      <c r="L65" s="19" t="s">
        <v>722</v>
      </c>
      <c r="M65" s="23">
        <v>0</v>
      </c>
      <c r="N65" s="23">
        <v>29</v>
      </c>
      <c r="O65" s="23">
        <v>7</v>
      </c>
      <c r="P65" s="49"/>
      <c r="Q65" s="54">
        <f t="shared" si="1"/>
        <v>36</v>
      </c>
      <c r="R65" s="57" t="s">
        <v>317</v>
      </c>
    </row>
    <row r="66" spans="1:18" ht="21" customHeight="1" x14ac:dyDescent="0.25">
      <c r="A66" s="35" t="s">
        <v>28</v>
      </c>
      <c r="B66" s="14">
        <v>62</v>
      </c>
      <c r="C66" s="13" t="s">
        <v>555</v>
      </c>
      <c r="D66" s="13" t="s">
        <v>363</v>
      </c>
      <c r="E66" s="13" t="s">
        <v>329</v>
      </c>
      <c r="F66" s="15" t="s">
        <v>321</v>
      </c>
      <c r="G66" s="16">
        <v>37147</v>
      </c>
      <c r="H66" s="15" t="s">
        <v>62</v>
      </c>
      <c r="I66" s="15" t="s">
        <v>313</v>
      </c>
      <c r="J66" s="13" t="s">
        <v>556</v>
      </c>
      <c r="K66" s="15">
        <v>10</v>
      </c>
      <c r="L66" s="19" t="s">
        <v>712</v>
      </c>
      <c r="M66" s="23">
        <v>1.5</v>
      </c>
      <c r="N66" s="23">
        <v>34</v>
      </c>
      <c r="O66" s="23">
        <v>0</v>
      </c>
      <c r="P66" s="49"/>
      <c r="Q66" s="54">
        <f t="shared" si="1"/>
        <v>35.5</v>
      </c>
      <c r="R66" s="57" t="s">
        <v>317</v>
      </c>
    </row>
    <row r="67" spans="1:18" ht="21" customHeight="1" x14ac:dyDescent="0.25">
      <c r="A67" s="35" t="s">
        <v>8</v>
      </c>
      <c r="B67" s="14">
        <v>63</v>
      </c>
      <c r="C67" s="13" t="s">
        <v>446</v>
      </c>
      <c r="D67" s="13" t="s">
        <v>337</v>
      </c>
      <c r="E67" s="13" t="s">
        <v>379</v>
      </c>
      <c r="F67" s="15" t="s">
        <v>320</v>
      </c>
      <c r="G67" s="16">
        <v>37103</v>
      </c>
      <c r="H67" s="15" t="s">
        <v>62</v>
      </c>
      <c r="I67" s="15" t="s">
        <v>313</v>
      </c>
      <c r="J67" s="13" t="s">
        <v>447</v>
      </c>
      <c r="K67" s="15">
        <v>10</v>
      </c>
      <c r="L67" s="19" t="s">
        <v>713</v>
      </c>
      <c r="M67" s="23">
        <v>0</v>
      </c>
      <c r="N67" s="23">
        <v>25</v>
      </c>
      <c r="O67" s="23">
        <v>10</v>
      </c>
      <c r="P67" s="49"/>
      <c r="Q67" s="54">
        <f t="shared" si="1"/>
        <v>35</v>
      </c>
      <c r="R67" s="57" t="s">
        <v>317</v>
      </c>
    </row>
    <row r="68" spans="1:18" ht="21" customHeight="1" x14ac:dyDescent="0.25">
      <c r="A68" s="35" t="s">
        <v>60</v>
      </c>
      <c r="B68" s="14">
        <v>64</v>
      </c>
      <c r="C68" s="13" t="s">
        <v>372</v>
      </c>
      <c r="D68" s="13" t="s">
        <v>358</v>
      </c>
      <c r="E68" s="13" t="s">
        <v>352</v>
      </c>
      <c r="F68" s="15" t="s">
        <v>321</v>
      </c>
      <c r="G68" s="16">
        <v>37042</v>
      </c>
      <c r="H68" s="15" t="s">
        <v>62</v>
      </c>
      <c r="I68" s="15" t="s">
        <v>313</v>
      </c>
      <c r="J68" s="13" t="s">
        <v>579</v>
      </c>
      <c r="K68" s="15">
        <v>10</v>
      </c>
      <c r="L68" s="19" t="s">
        <v>725</v>
      </c>
      <c r="M68" s="23">
        <v>1</v>
      </c>
      <c r="N68" s="23">
        <v>33</v>
      </c>
      <c r="O68" s="23">
        <v>0</v>
      </c>
      <c r="P68" s="49"/>
      <c r="Q68" s="54">
        <f t="shared" ref="Q68:Q99" si="2">M68+N68+O68</f>
        <v>34</v>
      </c>
      <c r="R68" s="57" t="s">
        <v>317</v>
      </c>
    </row>
    <row r="69" spans="1:18" ht="21" customHeight="1" x14ac:dyDescent="0.25">
      <c r="A69" s="35" t="s">
        <v>28</v>
      </c>
      <c r="B69" s="14">
        <v>65</v>
      </c>
      <c r="C69" s="13" t="s">
        <v>557</v>
      </c>
      <c r="D69" s="13" t="s">
        <v>390</v>
      </c>
      <c r="E69" s="13" t="s">
        <v>329</v>
      </c>
      <c r="F69" s="15" t="s">
        <v>321</v>
      </c>
      <c r="G69" s="16">
        <v>37336</v>
      </c>
      <c r="H69" s="15" t="s">
        <v>62</v>
      </c>
      <c r="I69" s="15" t="s">
        <v>313</v>
      </c>
      <c r="J69" s="13" t="s">
        <v>448</v>
      </c>
      <c r="K69" s="15">
        <v>10</v>
      </c>
      <c r="L69" s="19" t="s">
        <v>686</v>
      </c>
      <c r="M69" s="23">
        <v>1</v>
      </c>
      <c r="N69" s="23">
        <v>25</v>
      </c>
      <c r="O69" s="23">
        <v>8</v>
      </c>
      <c r="P69" s="49"/>
      <c r="Q69" s="54">
        <f t="shared" si="2"/>
        <v>34</v>
      </c>
      <c r="R69" s="57" t="s">
        <v>317</v>
      </c>
    </row>
    <row r="70" spans="1:18" ht="21" customHeight="1" x14ac:dyDescent="0.25">
      <c r="A70" s="35" t="s">
        <v>51</v>
      </c>
      <c r="B70" s="14">
        <v>66</v>
      </c>
      <c r="C70" s="13" t="s">
        <v>589</v>
      </c>
      <c r="D70" s="13" t="s">
        <v>351</v>
      </c>
      <c r="E70" s="13" t="s">
        <v>329</v>
      </c>
      <c r="F70" s="15" t="s">
        <v>321</v>
      </c>
      <c r="G70" s="16">
        <v>37008</v>
      </c>
      <c r="H70" s="15" t="s">
        <v>62</v>
      </c>
      <c r="I70" s="15" t="s">
        <v>313</v>
      </c>
      <c r="J70" s="13" t="s">
        <v>402</v>
      </c>
      <c r="K70" s="15">
        <v>10</v>
      </c>
      <c r="L70" s="19" t="s">
        <v>692</v>
      </c>
      <c r="M70" s="23">
        <v>1.5</v>
      </c>
      <c r="N70" s="23">
        <v>26</v>
      </c>
      <c r="O70" s="23">
        <v>6</v>
      </c>
      <c r="P70" s="49"/>
      <c r="Q70" s="54">
        <f t="shared" si="2"/>
        <v>33.5</v>
      </c>
      <c r="R70" s="57" t="s">
        <v>317</v>
      </c>
    </row>
    <row r="71" spans="1:18" ht="21" customHeight="1" x14ac:dyDescent="0.25">
      <c r="A71" s="35" t="s">
        <v>18</v>
      </c>
      <c r="B71" s="14">
        <v>67</v>
      </c>
      <c r="C71" s="13" t="s">
        <v>549</v>
      </c>
      <c r="D71" s="13" t="s">
        <v>400</v>
      </c>
      <c r="E71" s="13" t="s">
        <v>392</v>
      </c>
      <c r="F71" s="15" t="s">
        <v>321</v>
      </c>
      <c r="G71" s="16">
        <v>37325</v>
      </c>
      <c r="H71" s="15" t="s">
        <v>62</v>
      </c>
      <c r="I71" s="15" t="s">
        <v>313</v>
      </c>
      <c r="J71" s="13" t="s">
        <v>430</v>
      </c>
      <c r="K71" s="15">
        <v>10</v>
      </c>
      <c r="L71" s="19" t="s">
        <v>696</v>
      </c>
      <c r="M71" s="23">
        <v>1</v>
      </c>
      <c r="N71" s="23">
        <v>22</v>
      </c>
      <c r="O71" s="23">
        <v>10</v>
      </c>
      <c r="P71" s="49"/>
      <c r="Q71" s="54">
        <f t="shared" si="2"/>
        <v>33</v>
      </c>
      <c r="R71" s="57" t="s">
        <v>317</v>
      </c>
    </row>
    <row r="72" spans="1:18" ht="21" customHeight="1" x14ac:dyDescent="0.25">
      <c r="A72" s="35" t="s">
        <v>38</v>
      </c>
      <c r="B72" s="14">
        <v>68</v>
      </c>
      <c r="C72" s="13" t="s">
        <v>568</v>
      </c>
      <c r="D72" s="13" t="s">
        <v>349</v>
      </c>
      <c r="E72" s="13" t="s">
        <v>569</v>
      </c>
      <c r="F72" s="15" t="s">
        <v>321</v>
      </c>
      <c r="G72" s="16">
        <v>37119</v>
      </c>
      <c r="H72" s="15" t="s">
        <v>62</v>
      </c>
      <c r="I72" s="15" t="s">
        <v>313</v>
      </c>
      <c r="J72" s="13" t="s">
        <v>570</v>
      </c>
      <c r="K72" s="15">
        <v>10</v>
      </c>
      <c r="L72" s="19" t="s">
        <v>707</v>
      </c>
      <c r="M72" s="23">
        <v>0</v>
      </c>
      <c r="N72" s="23">
        <v>25</v>
      </c>
      <c r="O72" s="23">
        <v>7</v>
      </c>
      <c r="P72" s="49"/>
      <c r="Q72" s="54">
        <f t="shared" si="2"/>
        <v>32</v>
      </c>
      <c r="R72" s="57" t="s">
        <v>317</v>
      </c>
    </row>
    <row r="73" spans="1:18" ht="21" customHeight="1" x14ac:dyDescent="0.25">
      <c r="A73" s="35" t="s">
        <v>38</v>
      </c>
      <c r="B73" s="14">
        <v>69</v>
      </c>
      <c r="C73" s="13" t="s">
        <v>563</v>
      </c>
      <c r="D73" s="13" t="s">
        <v>413</v>
      </c>
      <c r="E73" s="13" t="s">
        <v>359</v>
      </c>
      <c r="F73" s="15" t="s">
        <v>321</v>
      </c>
      <c r="G73" s="16">
        <v>37064</v>
      </c>
      <c r="H73" s="15" t="s">
        <v>62</v>
      </c>
      <c r="I73" s="15" t="s">
        <v>313</v>
      </c>
      <c r="J73" s="13" t="s">
        <v>432</v>
      </c>
      <c r="K73" s="15">
        <v>10</v>
      </c>
      <c r="L73" s="19" t="s">
        <v>702</v>
      </c>
      <c r="M73" s="23">
        <v>1.5</v>
      </c>
      <c r="N73" s="23">
        <v>20</v>
      </c>
      <c r="O73" s="23">
        <v>10</v>
      </c>
      <c r="P73" s="49"/>
      <c r="Q73" s="54">
        <f t="shared" si="2"/>
        <v>31.5</v>
      </c>
      <c r="R73" s="57" t="s">
        <v>317</v>
      </c>
    </row>
    <row r="74" spans="1:18" ht="21" customHeight="1" x14ac:dyDescent="0.25">
      <c r="A74" s="35" t="s">
        <v>61</v>
      </c>
      <c r="B74" s="14">
        <v>70</v>
      </c>
      <c r="C74" s="13" t="s">
        <v>584</v>
      </c>
      <c r="D74" s="13" t="s">
        <v>358</v>
      </c>
      <c r="E74" s="13" t="s">
        <v>354</v>
      </c>
      <c r="F74" s="15" t="s">
        <v>321</v>
      </c>
      <c r="G74" s="16">
        <v>37173</v>
      </c>
      <c r="H74" s="15" t="s">
        <v>62</v>
      </c>
      <c r="I74" s="15" t="s">
        <v>313</v>
      </c>
      <c r="J74" s="13" t="s">
        <v>361</v>
      </c>
      <c r="K74" s="15">
        <v>10</v>
      </c>
      <c r="L74" s="19" t="s">
        <v>688</v>
      </c>
      <c r="M74" s="23">
        <v>2</v>
      </c>
      <c r="N74" s="23">
        <v>15</v>
      </c>
      <c r="O74" s="23">
        <v>9</v>
      </c>
      <c r="P74" s="49"/>
      <c r="Q74" s="54">
        <f t="shared" si="2"/>
        <v>26</v>
      </c>
      <c r="R74" s="57" t="s">
        <v>317</v>
      </c>
    </row>
    <row r="75" spans="1:18" ht="21" customHeight="1" x14ac:dyDescent="0.25">
      <c r="A75" s="35" t="s">
        <v>31</v>
      </c>
      <c r="B75" s="14">
        <v>71</v>
      </c>
      <c r="C75" s="13" t="s">
        <v>558</v>
      </c>
      <c r="D75" s="13" t="s">
        <v>559</v>
      </c>
      <c r="E75" s="13" t="s">
        <v>392</v>
      </c>
      <c r="F75" s="15" t="s">
        <v>321</v>
      </c>
      <c r="G75" s="16">
        <v>37232</v>
      </c>
      <c r="H75" s="15" t="s">
        <v>62</v>
      </c>
      <c r="I75" s="15" t="s">
        <v>313</v>
      </c>
      <c r="J75" s="13" t="s">
        <v>360</v>
      </c>
      <c r="K75" s="15">
        <v>10</v>
      </c>
      <c r="L75" s="19" t="s">
        <v>716</v>
      </c>
      <c r="M75" s="23">
        <v>1</v>
      </c>
      <c r="N75" s="23">
        <v>16</v>
      </c>
      <c r="O75" s="23">
        <v>7</v>
      </c>
      <c r="P75" s="49"/>
      <c r="Q75" s="54">
        <f t="shared" si="2"/>
        <v>24</v>
      </c>
      <c r="R75" s="57" t="s">
        <v>317</v>
      </c>
    </row>
    <row r="76" spans="1:18" ht="21" customHeight="1" x14ac:dyDescent="0.25">
      <c r="A76" s="35" t="s">
        <v>15</v>
      </c>
      <c r="B76" s="14">
        <v>72</v>
      </c>
      <c r="C76" s="13" t="s">
        <v>541</v>
      </c>
      <c r="D76" s="13" t="s">
        <v>364</v>
      </c>
      <c r="E76" s="13" t="s">
        <v>425</v>
      </c>
      <c r="F76" s="15" t="s">
        <v>321</v>
      </c>
      <c r="G76" s="16">
        <v>37240</v>
      </c>
      <c r="H76" s="15" t="s">
        <v>62</v>
      </c>
      <c r="I76" s="15" t="s">
        <v>313</v>
      </c>
      <c r="J76" s="13" t="s">
        <v>542</v>
      </c>
      <c r="K76" s="15">
        <v>10</v>
      </c>
      <c r="L76" s="19" t="s">
        <v>690</v>
      </c>
      <c r="M76" s="23">
        <v>0.5</v>
      </c>
      <c r="N76" s="23">
        <v>14</v>
      </c>
      <c r="O76" s="23">
        <v>8</v>
      </c>
      <c r="P76" s="49"/>
      <c r="Q76" s="54">
        <f t="shared" si="2"/>
        <v>22.5</v>
      </c>
      <c r="R76" s="57" t="s">
        <v>317</v>
      </c>
    </row>
    <row r="77" spans="1:18" ht="21" customHeight="1" x14ac:dyDescent="0.25">
      <c r="A77" s="35" t="s">
        <v>16</v>
      </c>
      <c r="B77" s="14">
        <v>73</v>
      </c>
      <c r="C77" s="13" t="s">
        <v>546</v>
      </c>
      <c r="D77" s="13" t="s">
        <v>368</v>
      </c>
      <c r="E77" s="13" t="s">
        <v>373</v>
      </c>
      <c r="F77" s="15" t="s">
        <v>321</v>
      </c>
      <c r="G77" s="16">
        <v>37189</v>
      </c>
      <c r="H77" s="15" t="s">
        <v>62</v>
      </c>
      <c r="I77" s="15" t="s">
        <v>313</v>
      </c>
      <c r="J77" s="13" t="s">
        <v>398</v>
      </c>
      <c r="K77" s="15">
        <v>10</v>
      </c>
      <c r="L77" s="19" t="s">
        <v>695</v>
      </c>
      <c r="M77" s="23">
        <v>1.5</v>
      </c>
      <c r="N77" s="23">
        <v>12</v>
      </c>
      <c r="O77" s="23">
        <v>8</v>
      </c>
      <c r="P77" s="49"/>
      <c r="Q77" s="54">
        <f t="shared" si="2"/>
        <v>21.5</v>
      </c>
      <c r="R77" s="57" t="s">
        <v>317</v>
      </c>
    </row>
    <row r="78" spans="1:18" ht="21" customHeight="1" thickBot="1" x14ac:dyDescent="0.3">
      <c r="A78" s="59" t="s">
        <v>39</v>
      </c>
      <c r="B78" s="60">
        <v>74</v>
      </c>
      <c r="C78" s="61" t="s">
        <v>571</v>
      </c>
      <c r="D78" s="61" t="s">
        <v>439</v>
      </c>
      <c r="E78" s="61" t="s">
        <v>385</v>
      </c>
      <c r="F78" s="62" t="s">
        <v>321</v>
      </c>
      <c r="G78" s="63">
        <v>36948</v>
      </c>
      <c r="H78" s="62" t="s">
        <v>62</v>
      </c>
      <c r="I78" s="62" t="s">
        <v>313</v>
      </c>
      <c r="J78" s="61" t="s">
        <v>484</v>
      </c>
      <c r="K78" s="62">
        <v>10</v>
      </c>
      <c r="L78" s="64" t="s">
        <v>685</v>
      </c>
      <c r="M78" s="65">
        <v>0</v>
      </c>
      <c r="N78" s="65">
        <v>9</v>
      </c>
      <c r="O78" s="65">
        <v>4</v>
      </c>
      <c r="P78" s="66"/>
      <c r="Q78" s="67">
        <f t="shared" si="2"/>
        <v>13</v>
      </c>
      <c r="R78" s="58" t="s">
        <v>317</v>
      </c>
    </row>
    <row r="79" spans="1:18" ht="21" customHeight="1" x14ac:dyDescent="0.25">
      <c r="A79" s="28" t="s">
        <v>60</v>
      </c>
      <c r="B79" s="29">
        <v>75</v>
      </c>
      <c r="C79" s="30" t="s">
        <v>464</v>
      </c>
      <c r="D79" s="30" t="s">
        <v>340</v>
      </c>
      <c r="E79" s="30" t="s">
        <v>350</v>
      </c>
      <c r="F79" s="31" t="s">
        <v>321</v>
      </c>
      <c r="G79" s="32">
        <v>36784</v>
      </c>
      <c r="H79" s="31" t="s">
        <v>62</v>
      </c>
      <c r="I79" s="31" t="s">
        <v>313</v>
      </c>
      <c r="J79" s="30" t="s">
        <v>633</v>
      </c>
      <c r="K79" s="31">
        <v>11</v>
      </c>
      <c r="L79" s="33" t="s">
        <v>749</v>
      </c>
      <c r="M79" s="34">
        <v>8</v>
      </c>
      <c r="N79" s="34">
        <v>57</v>
      </c>
      <c r="O79" s="34">
        <v>13</v>
      </c>
      <c r="P79" s="48"/>
      <c r="Q79" s="53">
        <f t="shared" si="2"/>
        <v>78</v>
      </c>
      <c r="R79" s="45" t="s">
        <v>316</v>
      </c>
    </row>
    <row r="80" spans="1:18" ht="21" customHeight="1" x14ac:dyDescent="0.25">
      <c r="A80" s="35" t="s">
        <v>60</v>
      </c>
      <c r="B80" s="14">
        <v>76</v>
      </c>
      <c r="C80" s="13" t="s">
        <v>408</v>
      </c>
      <c r="D80" s="13" t="s">
        <v>338</v>
      </c>
      <c r="E80" s="13" t="s">
        <v>373</v>
      </c>
      <c r="F80" s="15" t="s">
        <v>321</v>
      </c>
      <c r="G80" s="16">
        <v>37079</v>
      </c>
      <c r="H80" s="15" t="s">
        <v>62</v>
      </c>
      <c r="I80" s="15" t="s">
        <v>313</v>
      </c>
      <c r="J80" s="13" t="s">
        <v>634</v>
      </c>
      <c r="K80" s="15">
        <v>11</v>
      </c>
      <c r="L80" s="19" t="s">
        <v>762</v>
      </c>
      <c r="M80" s="23">
        <v>9</v>
      </c>
      <c r="N80" s="23">
        <v>55</v>
      </c>
      <c r="O80" s="23">
        <v>14</v>
      </c>
      <c r="P80" s="49"/>
      <c r="Q80" s="54">
        <f t="shared" si="2"/>
        <v>78</v>
      </c>
      <c r="R80" s="46" t="s">
        <v>316</v>
      </c>
    </row>
    <row r="81" spans="1:18" ht="21" customHeight="1" x14ac:dyDescent="0.25">
      <c r="A81" s="35" t="s">
        <v>60</v>
      </c>
      <c r="B81" s="14">
        <v>77</v>
      </c>
      <c r="C81" s="13" t="s">
        <v>386</v>
      </c>
      <c r="D81" s="13" t="s">
        <v>328</v>
      </c>
      <c r="E81" s="13" t="s">
        <v>341</v>
      </c>
      <c r="F81" s="15" t="s">
        <v>321</v>
      </c>
      <c r="G81" s="16">
        <v>36810</v>
      </c>
      <c r="H81" s="15" t="s">
        <v>62</v>
      </c>
      <c r="I81" s="15" t="s">
        <v>313</v>
      </c>
      <c r="J81" s="13" t="s">
        <v>480</v>
      </c>
      <c r="K81" s="15">
        <v>11</v>
      </c>
      <c r="L81" s="19" t="s">
        <v>730</v>
      </c>
      <c r="M81" s="23">
        <v>8</v>
      </c>
      <c r="N81" s="23">
        <v>54</v>
      </c>
      <c r="O81" s="23">
        <v>13</v>
      </c>
      <c r="P81" s="49"/>
      <c r="Q81" s="54">
        <f t="shared" si="2"/>
        <v>75</v>
      </c>
      <c r="R81" s="46" t="s">
        <v>315</v>
      </c>
    </row>
    <row r="82" spans="1:18" ht="21" customHeight="1" x14ac:dyDescent="0.25">
      <c r="A82" s="35" t="s">
        <v>60</v>
      </c>
      <c r="B82" s="14">
        <v>78</v>
      </c>
      <c r="C82" s="13" t="s">
        <v>455</v>
      </c>
      <c r="D82" s="13" t="s">
        <v>415</v>
      </c>
      <c r="E82" s="13" t="s">
        <v>329</v>
      </c>
      <c r="F82" s="15" t="s">
        <v>321</v>
      </c>
      <c r="G82" s="16">
        <v>36986</v>
      </c>
      <c r="H82" s="15" t="s">
        <v>62</v>
      </c>
      <c r="I82" s="15" t="s">
        <v>313</v>
      </c>
      <c r="J82" s="13" t="s">
        <v>458</v>
      </c>
      <c r="K82" s="15">
        <v>11</v>
      </c>
      <c r="L82" s="19" t="s">
        <v>770</v>
      </c>
      <c r="M82" s="23">
        <v>0.5</v>
      </c>
      <c r="N82" s="23">
        <v>47</v>
      </c>
      <c r="O82" s="23">
        <v>12</v>
      </c>
      <c r="P82" s="49"/>
      <c r="Q82" s="54">
        <f t="shared" si="2"/>
        <v>59.5</v>
      </c>
      <c r="R82" s="46" t="s">
        <v>315</v>
      </c>
    </row>
    <row r="83" spans="1:18" ht="21" customHeight="1" x14ac:dyDescent="0.25">
      <c r="A83" s="35" t="s">
        <v>60</v>
      </c>
      <c r="B83" s="14">
        <v>79</v>
      </c>
      <c r="C83" s="13" t="s">
        <v>635</v>
      </c>
      <c r="D83" s="13" t="s">
        <v>459</v>
      </c>
      <c r="E83" s="13" t="s">
        <v>350</v>
      </c>
      <c r="F83" s="15" t="s">
        <v>321</v>
      </c>
      <c r="G83" s="16">
        <v>36752</v>
      </c>
      <c r="H83" s="15" t="s">
        <v>62</v>
      </c>
      <c r="I83" s="15" t="s">
        <v>313</v>
      </c>
      <c r="J83" s="13" t="s">
        <v>636</v>
      </c>
      <c r="K83" s="15">
        <v>11</v>
      </c>
      <c r="L83" s="19" t="s">
        <v>737</v>
      </c>
      <c r="M83" s="23">
        <v>0.5</v>
      </c>
      <c r="N83" s="23">
        <v>48</v>
      </c>
      <c r="O83" s="23">
        <v>11</v>
      </c>
      <c r="P83" s="49"/>
      <c r="Q83" s="54">
        <f t="shared" si="2"/>
        <v>59.5</v>
      </c>
      <c r="R83" s="46" t="s">
        <v>315</v>
      </c>
    </row>
    <row r="84" spans="1:18" ht="21" customHeight="1" x14ac:dyDescent="0.25">
      <c r="A84" s="35" t="s">
        <v>51</v>
      </c>
      <c r="B84" s="14">
        <v>80</v>
      </c>
      <c r="C84" s="13" t="s">
        <v>641</v>
      </c>
      <c r="D84" s="13" t="s">
        <v>342</v>
      </c>
      <c r="E84" s="13" t="s">
        <v>365</v>
      </c>
      <c r="F84" s="15" t="s">
        <v>321</v>
      </c>
      <c r="G84" s="16">
        <v>36590</v>
      </c>
      <c r="H84" s="15" t="s">
        <v>62</v>
      </c>
      <c r="I84" s="15" t="s">
        <v>313</v>
      </c>
      <c r="J84" s="13" t="s">
        <v>642</v>
      </c>
      <c r="K84" s="15">
        <v>11</v>
      </c>
      <c r="L84" s="19" t="s">
        <v>783</v>
      </c>
      <c r="M84" s="23">
        <v>5</v>
      </c>
      <c r="N84" s="23">
        <v>48</v>
      </c>
      <c r="O84" s="23">
        <v>6</v>
      </c>
      <c r="P84" s="49"/>
      <c r="Q84" s="54">
        <f t="shared" si="2"/>
        <v>59</v>
      </c>
      <c r="R84" s="46" t="s">
        <v>315</v>
      </c>
    </row>
    <row r="85" spans="1:18" ht="21" customHeight="1" x14ac:dyDescent="0.25">
      <c r="A85" s="35" t="s">
        <v>28</v>
      </c>
      <c r="B85" s="14">
        <v>81</v>
      </c>
      <c r="C85" s="13" t="s">
        <v>607</v>
      </c>
      <c r="D85" s="13" t="s">
        <v>608</v>
      </c>
      <c r="E85" s="13" t="s">
        <v>350</v>
      </c>
      <c r="F85" s="15" t="s">
        <v>321</v>
      </c>
      <c r="G85" s="16">
        <v>36736</v>
      </c>
      <c r="H85" s="15" t="s">
        <v>62</v>
      </c>
      <c r="I85" s="15" t="s">
        <v>313</v>
      </c>
      <c r="J85" s="13" t="s">
        <v>357</v>
      </c>
      <c r="K85" s="15">
        <v>11</v>
      </c>
      <c r="L85" s="19" t="s">
        <v>728</v>
      </c>
      <c r="M85" s="23">
        <v>3</v>
      </c>
      <c r="N85" s="23">
        <v>42</v>
      </c>
      <c r="O85" s="23">
        <v>14</v>
      </c>
      <c r="P85" s="49">
        <v>0</v>
      </c>
      <c r="Q85" s="54">
        <f t="shared" si="2"/>
        <v>59</v>
      </c>
      <c r="R85" s="46" t="s">
        <v>315</v>
      </c>
    </row>
    <row r="86" spans="1:18" ht="21" customHeight="1" x14ac:dyDescent="0.25">
      <c r="A86" s="35" t="s">
        <v>58</v>
      </c>
      <c r="B86" s="14">
        <v>82</v>
      </c>
      <c r="C86" s="13" t="s">
        <v>473</v>
      </c>
      <c r="D86" s="13" t="s">
        <v>358</v>
      </c>
      <c r="E86" s="13" t="s">
        <v>359</v>
      </c>
      <c r="F86" s="15" t="s">
        <v>321</v>
      </c>
      <c r="G86" s="16">
        <v>36767</v>
      </c>
      <c r="H86" s="15" t="s">
        <v>62</v>
      </c>
      <c r="I86" s="15" t="s">
        <v>313</v>
      </c>
      <c r="J86" s="13" t="s">
        <v>383</v>
      </c>
      <c r="K86" s="15">
        <v>11</v>
      </c>
      <c r="L86" s="19" t="s">
        <v>726</v>
      </c>
      <c r="M86" s="23">
        <v>5.5</v>
      </c>
      <c r="N86" s="23">
        <v>47</v>
      </c>
      <c r="O86" s="23">
        <v>6</v>
      </c>
      <c r="P86" s="49"/>
      <c r="Q86" s="54">
        <f t="shared" si="2"/>
        <v>58.5</v>
      </c>
      <c r="R86" s="46" t="s">
        <v>315</v>
      </c>
    </row>
    <row r="87" spans="1:18" ht="21" customHeight="1" x14ac:dyDescent="0.25">
      <c r="A87" s="35" t="s">
        <v>7</v>
      </c>
      <c r="B87" s="14">
        <v>83</v>
      </c>
      <c r="C87" s="13" t="s">
        <v>593</v>
      </c>
      <c r="D87" s="13" t="s">
        <v>338</v>
      </c>
      <c r="E87" s="13" t="s">
        <v>362</v>
      </c>
      <c r="F87" s="15" t="s">
        <v>321</v>
      </c>
      <c r="G87" s="16">
        <v>37040</v>
      </c>
      <c r="H87" s="15" t="s">
        <v>62</v>
      </c>
      <c r="I87" s="15" t="s">
        <v>313</v>
      </c>
      <c r="J87" s="13" t="s">
        <v>594</v>
      </c>
      <c r="K87" s="15">
        <v>11</v>
      </c>
      <c r="L87" s="19" t="s">
        <v>739</v>
      </c>
      <c r="M87" s="23">
        <v>2.5</v>
      </c>
      <c r="N87" s="23">
        <v>45</v>
      </c>
      <c r="O87" s="23">
        <v>10</v>
      </c>
      <c r="P87" s="49"/>
      <c r="Q87" s="54">
        <f t="shared" si="2"/>
        <v>57.5</v>
      </c>
      <c r="R87" s="46" t="s">
        <v>315</v>
      </c>
    </row>
    <row r="88" spans="1:18" ht="21" customHeight="1" x14ac:dyDescent="0.25">
      <c r="A88" s="35" t="s">
        <v>51</v>
      </c>
      <c r="B88" s="14">
        <v>84</v>
      </c>
      <c r="C88" s="13" t="s">
        <v>471</v>
      </c>
      <c r="D88" s="13" t="s">
        <v>328</v>
      </c>
      <c r="E88" s="13" t="s">
        <v>472</v>
      </c>
      <c r="F88" s="15" t="s">
        <v>321</v>
      </c>
      <c r="G88" s="16">
        <v>37012</v>
      </c>
      <c r="H88" s="15" t="s">
        <v>62</v>
      </c>
      <c r="I88" s="15" t="s">
        <v>313</v>
      </c>
      <c r="J88" s="13" t="s">
        <v>643</v>
      </c>
      <c r="K88" s="15">
        <v>11</v>
      </c>
      <c r="L88" s="19" t="s">
        <v>765</v>
      </c>
      <c r="M88" s="23">
        <v>1</v>
      </c>
      <c r="N88" s="23">
        <v>47</v>
      </c>
      <c r="O88" s="23">
        <v>9</v>
      </c>
      <c r="P88" s="49"/>
      <c r="Q88" s="54">
        <f t="shared" si="2"/>
        <v>57</v>
      </c>
      <c r="R88" s="46" t="s">
        <v>315</v>
      </c>
    </row>
    <row r="89" spans="1:18" ht="21" customHeight="1" x14ac:dyDescent="0.25">
      <c r="A89" s="35" t="s">
        <v>40</v>
      </c>
      <c r="B89" s="14">
        <v>85</v>
      </c>
      <c r="C89" s="13" t="s">
        <v>624</v>
      </c>
      <c r="D89" s="13" t="s">
        <v>461</v>
      </c>
      <c r="E89" s="13" t="s">
        <v>625</v>
      </c>
      <c r="F89" s="15" t="s">
        <v>321</v>
      </c>
      <c r="G89" s="16">
        <v>36663</v>
      </c>
      <c r="H89" s="15" t="s">
        <v>62</v>
      </c>
      <c r="I89" s="15" t="s">
        <v>313</v>
      </c>
      <c r="J89" s="13" t="s">
        <v>626</v>
      </c>
      <c r="K89" s="15">
        <v>11</v>
      </c>
      <c r="L89" s="19" t="s">
        <v>759</v>
      </c>
      <c r="M89" s="23">
        <v>1</v>
      </c>
      <c r="N89" s="23">
        <v>42</v>
      </c>
      <c r="O89" s="23">
        <v>12</v>
      </c>
      <c r="P89" s="49"/>
      <c r="Q89" s="54">
        <f t="shared" si="2"/>
        <v>55</v>
      </c>
      <c r="R89" s="46" t="s">
        <v>315</v>
      </c>
    </row>
    <row r="90" spans="1:18" ht="21" customHeight="1" x14ac:dyDescent="0.25">
      <c r="A90" s="35" t="s">
        <v>16</v>
      </c>
      <c r="B90" s="14">
        <v>86</v>
      </c>
      <c r="C90" s="13" t="s">
        <v>482</v>
      </c>
      <c r="D90" s="13" t="s">
        <v>368</v>
      </c>
      <c r="E90" s="13" t="s">
        <v>362</v>
      </c>
      <c r="F90" s="15" t="s">
        <v>321</v>
      </c>
      <c r="G90" s="16">
        <v>36515</v>
      </c>
      <c r="H90" s="15" t="s">
        <v>62</v>
      </c>
      <c r="I90" s="15" t="s">
        <v>313</v>
      </c>
      <c r="J90" s="13" t="s">
        <v>602</v>
      </c>
      <c r="K90" s="15">
        <v>11</v>
      </c>
      <c r="L90" s="19" t="s">
        <v>729</v>
      </c>
      <c r="M90" s="23">
        <v>1.5</v>
      </c>
      <c r="N90" s="23">
        <v>38</v>
      </c>
      <c r="O90" s="23">
        <v>14</v>
      </c>
      <c r="P90" s="49"/>
      <c r="Q90" s="54">
        <f t="shared" si="2"/>
        <v>53.5</v>
      </c>
      <c r="R90" s="46" t="s">
        <v>315</v>
      </c>
    </row>
    <row r="91" spans="1:18" ht="21" customHeight="1" x14ac:dyDescent="0.25">
      <c r="A91" s="35" t="s">
        <v>35</v>
      </c>
      <c r="B91" s="14">
        <v>87</v>
      </c>
      <c r="C91" s="13" t="s">
        <v>610</v>
      </c>
      <c r="D91" s="13" t="s">
        <v>338</v>
      </c>
      <c r="E91" s="13" t="s">
        <v>329</v>
      </c>
      <c r="F91" s="15" t="s">
        <v>321</v>
      </c>
      <c r="G91" s="16">
        <v>36577</v>
      </c>
      <c r="H91" s="15" t="s">
        <v>62</v>
      </c>
      <c r="I91" s="15" t="s">
        <v>313</v>
      </c>
      <c r="J91" s="13" t="s">
        <v>468</v>
      </c>
      <c r="K91" s="15">
        <v>11</v>
      </c>
      <c r="L91" s="19" t="s">
        <v>755</v>
      </c>
      <c r="M91" s="23">
        <v>0</v>
      </c>
      <c r="N91" s="23">
        <v>38</v>
      </c>
      <c r="O91" s="23">
        <v>10</v>
      </c>
      <c r="P91" s="49"/>
      <c r="Q91" s="54">
        <f t="shared" si="2"/>
        <v>48</v>
      </c>
      <c r="R91" s="57" t="s">
        <v>317</v>
      </c>
    </row>
    <row r="92" spans="1:18" ht="21" customHeight="1" x14ac:dyDescent="0.25">
      <c r="A92" s="35" t="s">
        <v>16</v>
      </c>
      <c r="B92" s="14">
        <v>88</v>
      </c>
      <c r="C92" s="13" t="s">
        <v>601</v>
      </c>
      <c r="D92" s="13" t="s">
        <v>368</v>
      </c>
      <c r="E92" s="13" t="s">
        <v>343</v>
      </c>
      <c r="F92" s="15" t="s">
        <v>321</v>
      </c>
      <c r="G92" s="16">
        <v>36877</v>
      </c>
      <c r="H92" s="15" t="s">
        <v>62</v>
      </c>
      <c r="I92" s="15" t="s">
        <v>313</v>
      </c>
      <c r="J92" s="13" t="s">
        <v>460</v>
      </c>
      <c r="K92" s="15">
        <v>11</v>
      </c>
      <c r="L92" s="19" t="s">
        <v>742</v>
      </c>
      <c r="M92" s="23">
        <v>3</v>
      </c>
      <c r="N92" s="23">
        <v>44</v>
      </c>
      <c r="O92" s="23">
        <v>0</v>
      </c>
      <c r="P92" s="49"/>
      <c r="Q92" s="54">
        <f t="shared" si="2"/>
        <v>47</v>
      </c>
      <c r="R92" s="57" t="s">
        <v>317</v>
      </c>
    </row>
    <row r="93" spans="1:18" ht="21" customHeight="1" x14ac:dyDescent="0.25">
      <c r="A93" s="35" t="s">
        <v>37</v>
      </c>
      <c r="B93" s="14">
        <v>89</v>
      </c>
      <c r="C93" s="13" t="s">
        <v>611</v>
      </c>
      <c r="D93" s="13" t="s">
        <v>612</v>
      </c>
      <c r="E93" s="13" t="s">
        <v>354</v>
      </c>
      <c r="F93" s="15" t="s">
        <v>321</v>
      </c>
      <c r="G93" s="16">
        <v>36867</v>
      </c>
      <c r="H93" s="15" t="s">
        <v>62</v>
      </c>
      <c r="I93" s="15" t="s">
        <v>313</v>
      </c>
      <c r="J93" s="13" t="s">
        <v>613</v>
      </c>
      <c r="K93" s="15">
        <v>11</v>
      </c>
      <c r="L93" s="19" t="s">
        <v>751</v>
      </c>
      <c r="M93" s="23">
        <v>2</v>
      </c>
      <c r="N93" s="23">
        <v>33</v>
      </c>
      <c r="O93" s="23">
        <v>12</v>
      </c>
      <c r="P93" s="49"/>
      <c r="Q93" s="54">
        <f t="shared" si="2"/>
        <v>47</v>
      </c>
      <c r="R93" s="57" t="s">
        <v>317</v>
      </c>
    </row>
    <row r="94" spans="1:18" ht="21" customHeight="1" x14ac:dyDescent="0.25">
      <c r="A94" s="35" t="s">
        <v>16</v>
      </c>
      <c r="B94" s="14">
        <v>90</v>
      </c>
      <c r="C94" s="13" t="s">
        <v>469</v>
      </c>
      <c r="D94" s="13" t="s">
        <v>368</v>
      </c>
      <c r="E94" s="13" t="s">
        <v>329</v>
      </c>
      <c r="F94" s="15" t="s">
        <v>321</v>
      </c>
      <c r="G94" s="16">
        <v>36904</v>
      </c>
      <c r="H94" s="15" t="s">
        <v>62</v>
      </c>
      <c r="I94" s="15" t="s">
        <v>313</v>
      </c>
      <c r="J94" s="13" t="s">
        <v>391</v>
      </c>
      <c r="K94" s="15">
        <v>11</v>
      </c>
      <c r="L94" s="19" t="s">
        <v>763</v>
      </c>
      <c r="M94" s="23">
        <v>1.5</v>
      </c>
      <c r="N94" s="23">
        <v>33</v>
      </c>
      <c r="O94" s="23">
        <v>12</v>
      </c>
      <c r="P94" s="49"/>
      <c r="Q94" s="54">
        <f t="shared" si="2"/>
        <v>46.5</v>
      </c>
      <c r="R94" s="57" t="s">
        <v>317</v>
      </c>
    </row>
    <row r="95" spans="1:18" ht="21" customHeight="1" x14ac:dyDescent="0.25">
      <c r="A95" s="35" t="s">
        <v>20</v>
      </c>
      <c r="B95" s="14">
        <v>91</v>
      </c>
      <c r="C95" s="13" t="s">
        <v>442</v>
      </c>
      <c r="D95" s="13" t="s">
        <v>328</v>
      </c>
      <c r="E95" s="13" t="s">
        <v>354</v>
      </c>
      <c r="F95" s="15" t="s">
        <v>321</v>
      </c>
      <c r="G95" s="16">
        <v>36756</v>
      </c>
      <c r="H95" s="15" t="s">
        <v>62</v>
      </c>
      <c r="I95" s="15" t="s">
        <v>313</v>
      </c>
      <c r="J95" s="13" t="s">
        <v>604</v>
      </c>
      <c r="K95" s="15">
        <v>11</v>
      </c>
      <c r="L95" s="19" t="s">
        <v>743</v>
      </c>
      <c r="M95" s="23">
        <v>1</v>
      </c>
      <c r="N95" s="23">
        <v>35</v>
      </c>
      <c r="O95" s="23">
        <v>8</v>
      </c>
      <c r="P95" s="49"/>
      <c r="Q95" s="54">
        <f t="shared" si="2"/>
        <v>44</v>
      </c>
      <c r="R95" s="57" t="s">
        <v>317</v>
      </c>
    </row>
    <row r="96" spans="1:18" ht="21" customHeight="1" x14ac:dyDescent="0.25">
      <c r="A96" s="35" t="s">
        <v>28</v>
      </c>
      <c r="B96" s="14">
        <v>92</v>
      </c>
      <c r="C96" s="13" t="s">
        <v>452</v>
      </c>
      <c r="D96" s="13" t="s">
        <v>416</v>
      </c>
      <c r="E96" s="13" t="s">
        <v>334</v>
      </c>
      <c r="F96" s="15" t="s">
        <v>320</v>
      </c>
      <c r="G96" s="16">
        <v>36826</v>
      </c>
      <c r="H96" s="15" t="s">
        <v>62</v>
      </c>
      <c r="I96" s="15" t="s">
        <v>313</v>
      </c>
      <c r="J96" s="13" t="s">
        <v>345</v>
      </c>
      <c r="K96" s="15">
        <v>11</v>
      </c>
      <c r="L96" s="19" t="s">
        <v>754</v>
      </c>
      <c r="M96" s="23">
        <v>1.5</v>
      </c>
      <c r="N96" s="23">
        <v>35</v>
      </c>
      <c r="O96" s="23">
        <v>7</v>
      </c>
      <c r="P96" s="49"/>
      <c r="Q96" s="54">
        <f t="shared" si="2"/>
        <v>43.5</v>
      </c>
      <c r="R96" s="57" t="s">
        <v>317</v>
      </c>
    </row>
    <row r="97" spans="1:18" ht="21" customHeight="1" x14ac:dyDescent="0.25">
      <c r="A97" s="35" t="s">
        <v>60</v>
      </c>
      <c r="B97" s="14">
        <v>93</v>
      </c>
      <c r="C97" s="13" t="s">
        <v>631</v>
      </c>
      <c r="D97" s="13" t="s">
        <v>381</v>
      </c>
      <c r="E97" s="13" t="s">
        <v>341</v>
      </c>
      <c r="F97" s="15" t="s">
        <v>321</v>
      </c>
      <c r="G97" s="16">
        <v>36782</v>
      </c>
      <c r="H97" s="15" t="s">
        <v>62</v>
      </c>
      <c r="I97" s="15" t="s">
        <v>313</v>
      </c>
      <c r="J97" s="13" t="s">
        <v>632</v>
      </c>
      <c r="K97" s="15">
        <v>11</v>
      </c>
      <c r="L97" s="19" t="s">
        <v>744</v>
      </c>
      <c r="M97" s="23">
        <v>0.5</v>
      </c>
      <c r="N97" s="23">
        <v>30</v>
      </c>
      <c r="O97" s="23">
        <v>11</v>
      </c>
      <c r="P97" s="49">
        <v>0</v>
      </c>
      <c r="Q97" s="54">
        <f t="shared" si="2"/>
        <v>41.5</v>
      </c>
      <c r="R97" s="57" t="s">
        <v>317</v>
      </c>
    </row>
    <row r="98" spans="1:18" ht="21" customHeight="1" x14ac:dyDescent="0.25">
      <c r="A98" s="35" t="s">
        <v>38</v>
      </c>
      <c r="B98" s="14">
        <v>94</v>
      </c>
      <c r="C98" s="13" t="s">
        <v>620</v>
      </c>
      <c r="D98" s="13" t="s">
        <v>396</v>
      </c>
      <c r="E98" s="13" t="s">
        <v>621</v>
      </c>
      <c r="F98" s="15" t="s">
        <v>321</v>
      </c>
      <c r="G98" s="16">
        <v>36733</v>
      </c>
      <c r="H98" s="15" t="s">
        <v>62</v>
      </c>
      <c r="I98" s="15" t="s">
        <v>313</v>
      </c>
      <c r="J98" s="13" t="s">
        <v>420</v>
      </c>
      <c r="K98" s="15">
        <v>11</v>
      </c>
      <c r="L98" s="19" t="s">
        <v>733</v>
      </c>
      <c r="M98" s="23">
        <v>0.5</v>
      </c>
      <c r="N98" s="23">
        <v>30</v>
      </c>
      <c r="O98" s="23">
        <v>9</v>
      </c>
      <c r="P98" s="49"/>
      <c r="Q98" s="54">
        <f t="shared" si="2"/>
        <v>39.5</v>
      </c>
      <c r="R98" s="57" t="s">
        <v>317</v>
      </c>
    </row>
    <row r="99" spans="1:18" ht="21" customHeight="1" x14ac:dyDescent="0.25">
      <c r="A99" s="35" t="s">
        <v>40</v>
      </c>
      <c r="B99" s="14">
        <v>95</v>
      </c>
      <c r="C99" s="13" t="s">
        <v>627</v>
      </c>
      <c r="D99" s="13" t="s">
        <v>358</v>
      </c>
      <c r="E99" s="13" t="s">
        <v>628</v>
      </c>
      <c r="F99" s="15" t="s">
        <v>321</v>
      </c>
      <c r="G99" s="16">
        <v>36803</v>
      </c>
      <c r="H99" s="15" t="s">
        <v>62</v>
      </c>
      <c r="I99" s="15" t="s">
        <v>313</v>
      </c>
      <c r="J99" s="13" t="s">
        <v>626</v>
      </c>
      <c r="K99" s="15">
        <v>11</v>
      </c>
      <c r="L99" s="19" t="s">
        <v>747</v>
      </c>
      <c r="M99" s="23">
        <v>3</v>
      </c>
      <c r="N99" s="23">
        <v>30</v>
      </c>
      <c r="O99" s="23">
        <v>6</v>
      </c>
      <c r="P99" s="49"/>
      <c r="Q99" s="54">
        <f t="shared" si="2"/>
        <v>39</v>
      </c>
      <c r="R99" s="57" t="s">
        <v>317</v>
      </c>
    </row>
    <row r="100" spans="1:18" ht="21" customHeight="1" x14ac:dyDescent="0.25">
      <c r="A100" s="35" t="s">
        <v>39</v>
      </c>
      <c r="B100" s="14">
        <v>96</v>
      </c>
      <c r="C100" s="13" t="s">
        <v>622</v>
      </c>
      <c r="D100" s="13" t="s">
        <v>340</v>
      </c>
      <c r="E100" s="13" t="s">
        <v>438</v>
      </c>
      <c r="F100" s="15" t="s">
        <v>321</v>
      </c>
      <c r="G100" s="16">
        <v>36732</v>
      </c>
      <c r="H100" s="15" t="s">
        <v>62</v>
      </c>
      <c r="I100" s="15" t="s">
        <v>313</v>
      </c>
      <c r="J100" s="13" t="s">
        <v>623</v>
      </c>
      <c r="K100" s="15">
        <v>11</v>
      </c>
      <c r="L100" s="19" t="s">
        <v>752</v>
      </c>
      <c r="M100" s="23">
        <v>0.5</v>
      </c>
      <c r="N100" s="23">
        <v>32</v>
      </c>
      <c r="O100" s="23">
        <v>6</v>
      </c>
      <c r="P100" s="49"/>
      <c r="Q100" s="54">
        <f t="shared" ref="Q100:Q124" si="3">M100+N100+O100</f>
        <v>38.5</v>
      </c>
      <c r="R100" s="57" t="s">
        <v>317</v>
      </c>
    </row>
    <row r="101" spans="1:18" ht="21" customHeight="1" x14ac:dyDescent="0.25">
      <c r="A101" s="35" t="s">
        <v>58</v>
      </c>
      <c r="B101" s="14">
        <v>97</v>
      </c>
      <c r="C101" s="13" t="s">
        <v>648</v>
      </c>
      <c r="D101" s="13" t="s">
        <v>328</v>
      </c>
      <c r="E101" s="13" t="s">
        <v>350</v>
      </c>
      <c r="F101" s="15" t="s">
        <v>321</v>
      </c>
      <c r="G101" s="16">
        <v>36676</v>
      </c>
      <c r="H101" s="15" t="s">
        <v>62</v>
      </c>
      <c r="I101" s="15" t="s">
        <v>313</v>
      </c>
      <c r="J101" s="13" t="s">
        <v>384</v>
      </c>
      <c r="K101" s="15">
        <v>11</v>
      </c>
      <c r="L101" s="19" t="s">
        <v>727</v>
      </c>
      <c r="M101" s="23">
        <v>4</v>
      </c>
      <c r="N101" s="23">
        <v>27</v>
      </c>
      <c r="O101" s="23">
        <v>7</v>
      </c>
      <c r="P101" s="49"/>
      <c r="Q101" s="54">
        <f t="shared" si="3"/>
        <v>38</v>
      </c>
      <c r="R101" s="57" t="s">
        <v>317</v>
      </c>
    </row>
    <row r="102" spans="1:18" ht="21" customHeight="1" x14ac:dyDescent="0.25">
      <c r="A102" s="35" t="s">
        <v>15</v>
      </c>
      <c r="B102" s="14">
        <v>98</v>
      </c>
      <c r="C102" s="13" t="s">
        <v>599</v>
      </c>
      <c r="D102" s="13" t="s">
        <v>358</v>
      </c>
      <c r="E102" s="13" t="s">
        <v>347</v>
      </c>
      <c r="F102" s="15" t="s">
        <v>321</v>
      </c>
      <c r="G102" s="16">
        <v>36814</v>
      </c>
      <c r="H102" s="15" t="s">
        <v>62</v>
      </c>
      <c r="I102" s="15" t="s">
        <v>313</v>
      </c>
      <c r="J102" s="13" t="s">
        <v>600</v>
      </c>
      <c r="K102" s="15">
        <v>11</v>
      </c>
      <c r="L102" s="19" t="s">
        <v>753</v>
      </c>
      <c r="M102" s="23">
        <v>1</v>
      </c>
      <c r="N102" s="23">
        <v>30</v>
      </c>
      <c r="O102" s="23">
        <v>6</v>
      </c>
      <c r="P102" s="49"/>
      <c r="Q102" s="54">
        <f t="shared" si="3"/>
        <v>37</v>
      </c>
      <c r="R102" s="57" t="s">
        <v>317</v>
      </c>
    </row>
    <row r="103" spans="1:18" ht="21" customHeight="1" x14ac:dyDescent="0.25">
      <c r="A103" s="35" t="s">
        <v>61</v>
      </c>
      <c r="B103" s="14">
        <v>99</v>
      </c>
      <c r="C103" s="13" t="s">
        <v>445</v>
      </c>
      <c r="D103" s="13" t="s">
        <v>397</v>
      </c>
      <c r="E103" s="13" t="s">
        <v>354</v>
      </c>
      <c r="F103" s="15" t="s">
        <v>321</v>
      </c>
      <c r="G103" s="16">
        <v>36713</v>
      </c>
      <c r="H103" s="15" t="s">
        <v>62</v>
      </c>
      <c r="I103" s="15" t="s">
        <v>313</v>
      </c>
      <c r="J103" s="13" t="s">
        <v>475</v>
      </c>
      <c r="K103" s="15">
        <v>11</v>
      </c>
      <c r="L103" s="19" t="s">
        <v>767</v>
      </c>
      <c r="M103" s="23">
        <v>6.5</v>
      </c>
      <c r="N103" s="23">
        <v>20</v>
      </c>
      <c r="O103" s="23">
        <v>10</v>
      </c>
      <c r="P103" s="49"/>
      <c r="Q103" s="54">
        <f t="shared" si="3"/>
        <v>36.5</v>
      </c>
      <c r="R103" s="57" t="s">
        <v>317</v>
      </c>
    </row>
    <row r="104" spans="1:18" ht="21" customHeight="1" x14ac:dyDescent="0.25">
      <c r="A104" s="35" t="s">
        <v>39</v>
      </c>
      <c r="B104" s="14">
        <v>100</v>
      </c>
      <c r="C104" s="13" t="s">
        <v>483</v>
      </c>
      <c r="D104" s="13" t="s">
        <v>378</v>
      </c>
      <c r="E104" s="13" t="s">
        <v>355</v>
      </c>
      <c r="F104" s="15" t="s">
        <v>320</v>
      </c>
      <c r="G104" s="16">
        <v>36597</v>
      </c>
      <c r="H104" s="15" t="s">
        <v>62</v>
      </c>
      <c r="I104" s="15" t="s">
        <v>313</v>
      </c>
      <c r="J104" s="13" t="s">
        <v>484</v>
      </c>
      <c r="K104" s="15">
        <v>11</v>
      </c>
      <c r="L104" s="19" t="s">
        <v>757</v>
      </c>
      <c r="M104" s="23">
        <v>2</v>
      </c>
      <c r="N104" s="23">
        <v>26</v>
      </c>
      <c r="O104" s="23">
        <v>8</v>
      </c>
      <c r="P104" s="49"/>
      <c r="Q104" s="54">
        <f t="shared" si="3"/>
        <v>36</v>
      </c>
      <c r="R104" s="57" t="s">
        <v>317</v>
      </c>
    </row>
    <row r="105" spans="1:18" ht="21" customHeight="1" x14ac:dyDescent="0.25">
      <c r="A105" s="35" t="s">
        <v>58</v>
      </c>
      <c r="B105" s="14">
        <v>101</v>
      </c>
      <c r="C105" s="13" t="s">
        <v>649</v>
      </c>
      <c r="D105" s="13" t="s">
        <v>650</v>
      </c>
      <c r="E105" s="13" t="s">
        <v>651</v>
      </c>
      <c r="F105" s="15" t="s">
        <v>321</v>
      </c>
      <c r="G105" s="16">
        <v>36053</v>
      </c>
      <c r="H105" s="15" t="s">
        <v>62</v>
      </c>
      <c r="I105" s="15" t="s">
        <v>313</v>
      </c>
      <c r="J105" s="13" t="s">
        <v>481</v>
      </c>
      <c r="K105" s="15">
        <v>11</v>
      </c>
      <c r="L105" s="19" t="s">
        <v>748</v>
      </c>
      <c r="M105" s="23">
        <v>0</v>
      </c>
      <c r="N105" s="23">
        <v>27</v>
      </c>
      <c r="O105" s="23">
        <v>8</v>
      </c>
      <c r="P105" s="49"/>
      <c r="Q105" s="54">
        <f t="shared" si="3"/>
        <v>35</v>
      </c>
      <c r="R105" s="57" t="s">
        <v>317</v>
      </c>
    </row>
    <row r="106" spans="1:18" ht="21" customHeight="1" x14ac:dyDescent="0.25">
      <c r="A106" s="35" t="s">
        <v>38</v>
      </c>
      <c r="B106" s="14">
        <v>102</v>
      </c>
      <c r="C106" s="13" t="s">
        <v>618</v>
      </c>
      <c r="D106" s="13" t="s">
        <v>390</v>
      </c>
      <c r="E106" s="13" t="s">
        <v>425</v>
      </c>
      <c r="F106" s="15" t="s">
        <v>321</v>
      </c>
      <c r="G106" s="16">
        <v>36812</v>
      </c>
      <c r="H106" s="15" t="s">
        <v>62</v>
      </c>
      <c r="I106" s="15" t="s">
        <v>313</v>
      </c>
      <c r="J106" s="13" t="s">
        <v>619</v>
      </c>
      <c r="K106" s="15">
        <v>11</v>
      </c>
      <c r="L106" s="19" t="s">
        <v>745</v>
      </c>
      <c r="M106" s="23">
        <v>0.5</v>
      </c>
      <c r="N106" s="23">
        <v>19</v>
      </c>
      <c r="O106" s="23">
        <v>15</v>
      </c>
      <c r="P106" s="49"/>
      <c r="Q106" s="54">
        <f t="shared" si="3"/>
        <v>34.5</v>
      </c>
      <c r="R106" s="57" t="s">
        <v>317</v>
      </c>
    </row>
    <row r="107" spans="1:18" ht="21" customHeight="1" x14ac:dyDescent="0.25">
      <c r="A107" s="35" t="s">
        <v>41</v>
      </c>
      <c r="B107" s="14">
        <v>103</v>
      </c>
      <c r="C107" s="13" t="s">
        <v>629</v>
      </c>
      <c r="D107" s="13" t="s">
        <v>330</v>
      </c>
      <c r="E107" s="13" t="s">
        <v>392</v>
      </c>
      <c r="F107" s="15" t="s">
        <v>321</v>
      </c>
      <c r="G107" s="16">
        <v>37040</v>
      </c>
      <c r="H107" s="15" t="s">
        <v>62</v>
      </c>
      <c r="I107" s="15" t="s">
        <v>313</v>
      </c>
      <c r="J107" s="13" t="s">
        <v>630</v>
      </c>
      <c r="K107" s="15">
        <v>11</v>
      </c>
      <c r="L107" s="19" t="s">
        <v>750</v>
      </c>
      <c r="M107" s="23">
        <v>0</v>
      </c>
      <c r="N107" s="23">
        <v>26</v>
      </c>
      <c r="O107" s="23">
        <v>8</v>
      </c>
      <c r="P107" s="49"/>
      <c r="Q107" s="54">
        <f t="shared" si="3"/>
        <v>34</v>
      </c>
      <c r="R107" s="57" t="s">
        <v>317</v>
      </c>
    </row>
    <row r="108" spans="1:18" ht="21" customHeight="1" x14ac:dyDescent="0.25">
      <c r="A108" s="35" t="s">
        <v>16</v>
      </c>
      <c r="B108" s="14">
        <v>104</v>
      </c>
      <c r="C108" s="13" t="s">
        <v>603</v>
      </c>
      <c r="D108" s="13" t="s">
        <v>449</v>
      </c>
      <c r="E108" s="13" t="s">
        <v>385</v>
      </c>
      <c r="F108" s="15" t="s">
        <v>321</v>
      </c>
      <c r="G108" s="16">
        <v>36602</v>
      </c>
      <c r="H108" s="15" t="s">
        <v>62</v>
      </c>
      <c r="I108" s="15" t="s">
        <v>313</v>
      </c>
      <c r="J108" s="13" t="s">
        <v>476</v>
      </c>
      <c r="K108" s="15">
        <v>11</v>
      </c>
      <c r="L108" s="19" t="s">
        <v>766</v>
      </c>
      <c r="M108" s="23">
        <v>2.5</v>
      </c>
      <c r="N108" s="23">
        <v>19</v>
      </c>
      <c r="O108" s="23">
        <v>12</v>
      </c>
      <c r="P108" s="49"/>
      <c r="Q108" s="54">
        <f t="shared" si="3"/>
        <v>33.5</v>
      </c>
      <c r="R108" s="57" t="s">
        <v>317</v>
      </c>
    </row>
    <row r="109" spans="1:18" ht="21" customHeight="1" x14ac:dyDescent="0.25">
      <c r="A109" s="35" t="s">
        <v>25</v>
      </c>
      <c r="B109" s="14">
        <v>105</v>
      </c>
      <c r="C109" s="13" t="s">
        <v>441</v>
      </c>
      <c r="D109" s="13" t="s">
        <v>440</v>
      </c>
      <c r="E109" s="13" t="s">
        <v>329</v>
      </c>
      <c r="F109" s="15" t="s">
        <v>321</v>
      </c>
      <c r="G109" s="16">
        <v>36896</v>
      </c>
      <c r="H109" s="15" t="s">
        <v>62</v>
      </c>
      <c r="I109" s="15" t="s">
        <v>313</v>
      </c>
      <c r="J109" s="13" t="s">
        <v>606</v>
      </c>
      <c r="K109" s="15">
        <v>11</v>
      </c>
      <c r="L109" s="19" t="s">
        <v>734</v>
      </c>
      <c r="M109" s="23">
        <v>1</v>
      </c>
      <c r="N109" s="23">
        <v>22</v>
      </c>
      <c r="O109" s="23">
        <v>10</v>
      </c>
      <c r="P109" s="49"/>
      <c r="Q109" s="54">
        <f t="shared" si="3"/>
        <v>33</v>
      </c>
      <c r="R109" s="57" t="s">
        <v>317</v>
      </c>
    </row>
    <row r="110" spans="1:18" ht="21" customHeight="1" x14ac:dyDescent="0.25">
      <c r="A110" s="35" t="s">
        <v>51</v>
      </c>
      <c r="B110" s="14">
        <v>106</v>
      </c>
      <c r="C110" s="13" t="s">
        <v>769</v>
      </c>
      <c r="D110" s="13" t="s">
        <v>470</v>
      </c>
      <c r="E110" s="13" t="s">
        <v>327</v>
      </c>
      <c r="F110" s="15" t="s">
        <v>321</v>
      </c>
      <c r="G110" s="16">
        <v>36612</v>
      </c>
      <c r="H110" s="15" t="s">
        <v>62</v>
      </c>
      <c r="I110" s="15" t="s">
        <v>313</v>
      </c>
      <c r="J110" s="13" t="s">
        <v>436</v>
      </c>
      <c r="K110" s="15">
        <v>11</v>
      </c>
      <c r="L110" s="19" t="s">
        <v>771</v>
      </c>
      <c r="M110" s="23">
        <v>0.5</v>
      </c>
      <c r="N110" s="23">
        <v>26</v>
      </c>
      <c r="O110" s="23">
        <v>6</v>
      </c>
      <c r="P110" s="49"/>
      <c r="Q110" s="54">
        <f t="shared" si="3"/>
        <v>32.5</v>
      </c>
      <c r="R110" s="57" t="s">
        <v>317</v>
      </c>
    </row>
    <row r="111" spans="1:18" ht="21" customHeight="1" x14ac:dyDescent="0.25">
      <c r="A111" s="35" t="s">
        <v>34</v>
      </c>
      <c r="B111" s="14">
        <v>107</v>
      </c>
      <c r="C111" s="13" t="s">
        <v>609</v>
      </c>
      <c r="D111" s="13" t="s">
        <v>457</v>
      </c>
      <c r="E111" s="13" t="s">
        <v>404</v>
      </c>
      <c r="F111" s="15" t="s">
        <v>320</v>
      </c>
      <c r="G111" s="16">
        <v>36741</v>
      </c>
      <c r="H111" s="15" t="s">
        <v>62</v>
      </c>
      <c r="I111" s="15" t="s">
        <v>313</v>
      </c>
      <c r="J111" s="13" t="s">
        <v>376</v>
      </c>
      <c r="K111" s="15">
        <v>11</v>
      </c>
      <c r="L111" s="19" t="s">
        <v>741</v>
      </c>
      <c r="M111" s="23">
        <v>0</v>
      </c>
      <c r="N111" s="23">
        <v>26</v>
      </c>
      <c r="O111" s="23">
        <v>6</v>
      </c>
      <c r="P111" s="49"/>
      <c r="Q111" s="54">
        <f t="shared" si="3"/>
        <v>32</v>
      </c>
      <c r="R111" s="57" t="s">
        <v>317</v>
      </c>
    </row>
    <row r="112" spans="1:18" ht="21" customHeight="1" x14ac:dyDescent="0.25">
      <c r="A112" s="35" t="s">
        <v>53</v>
      </c>
      <c r="B112" s="14">
        <v>108</v>
      </c>
      <c r="C112" s="13" t="s">
        <v>393</v>
      </c>
      <c r="D112" s="13" t="s">
        <v>330</v>
      </c>
      <c r="E112" s="13" t="s">
        <v>354</v>
      </c>
      <c r="F112" s="15" t="s">
        <v>321</v>
      </c>
      <c r="G112" s="16">
        <v>36697</v>
      </c>
      <c r="H112" s="15" t="s">
        <v>62</v>
      </c>
      <c r="I112" s="15" t="s">
        <v>313</v>
      </c>
      <c r="J112" s="13" t="s">
        <v>394</v>
      </c>
      <c r="K112" s="15">
        <v>11</v>
      </c>
      <c r="L112" s="19" t="s">
        <v>756</v>
      </c>
      <c r="M112" s="23">
        <v>1.5</v>
      </c>
      <c r="N112" s="23">
        <v>20</v>
      </c>
      <c r="O112" s="23">
        <v>10</v>
      </c>
      <c r="P112" s="49"/>
      <c r="Q112" s="54">
        <f t="shared" si="3"/>
        <v>31.5</v>
      </c>
      <c r="R112" s="57" t="s">
        <v>317</v>
      </c>
    </row>
    <row r="113" spans="1:18" ht="21" customHeight="1" x14ac:dyDescent="0.25">
      <c r="A113" s="35" t="s">
        <v>24</v>
      </c>
      <c r="B113" s="14">
        <v>109</v>
      </c>
      <c r="C113" s="13" t="s">
        <v>605</v>
      </c>
      <c r="D113" s="13" t="s">
        <v>377</v>
      </c>
      <c r="E113" s="13" t="s">
        <v>327</v>
      </c>
      <c r="F113" s="15" t="s">
        <v>321</v>
      </c>
      <c r="G113" s="16">
        <v>36724</v>
      </c>
      <c r="H113" s="15" t="s">
        <v>62</v>
      </c>
      <c r="I113" s="15" t="s">
        <v>313</v>
      </c>
      <c r="J113" s="13" t="s">
        <v>465</v>
      </c>
      <c r="K113" s="15">
        <v>11</v>
      </c>
      <c r="L113" s="19" t="s">
        <v>731</v>
      </c>
      <c r="M113" s="23">
        <v>0.5</v>
      </c>
      <c r="N113" s="23">
        <v>22</v>
      </c>
      <c r="O113" s="23">
        <v>9</v>
      </c>
      <c r="P113" s="49"/>
      <c r="Q113" s="54">
        <f t="shared" si="3"/>
        <v>31.5</v>
      </c>
      <c r="R113" s="57" t="s">
        <v>317</v>
      </c>
    </row>
    <row r="114" spans="1:18" ht="21" customHeight="1" x14ac:dyDescent="0.25">
      <c r="A114" s="35" t="s">
        <v>38</v>
      </c>
      <c r="B114" s="14">
        <v>110</v>
      </c>
      <c r="C114" s="13" t="s">
        <v>614</v>
      </c>
      <c r="D114" s="13" t="s">
        <v>615</v>
      </c>
      <c r="E114" s="13" t="s">
        <v>616</v>
      </c>
      <c r="F114" s="15" t="s">
        <v>321</v>
      </c>
      <c r="G114" s="16">
        <v>36996</v>
      </c>
      <c r="H114" s="15" t="s">
        <v>62</v>
      </c>
      <c r="I114" s="15" t="s">
        <v>313</v>
      </c>
      <c r="J114" s="13" t="s">
        <v>432</v>
      </c>
      <c r="K114" s="15">
        <v>11</v>
      </c>
      <c r="L114" s="19" t="s">
        <v>740</v>
      </c>
      <c r="M114" s="23">
        <v>2.5</v>
      </c>
      <c r="N114" s="23">
        <v>22</v>
      </c>
      <c r="O114" s="23">
        <v>7</v>
      </c>
      <c r="P114" s="49"/>
      <c r="Q114" s="54">
        <f t="shared" si="3"/>
        <v>31.5</v>
      </c>
      <c r="R114" s="57" t="s">
        <v>317</v>
      </c>
    </row>
    <row r="115" spans="1:18" ht="21" customHeight="1" x14ac:dyDescent="0.25">
      <c r="A115" s="35" t="s">
        <v>55</v>
      </c>
      <c r="B115" s="14">
        <v>111</v>
      </c>
      <c r="C115" s="13" t="s">
        <v>479</v>
      </c>
      <c r="D115" s="13" t="s">
        <v>363</v>
      </c>
      <c r="E115" s="13" t="s">
        <v>352</v>
      </c>
      <c r="F115" s="15" t="s">
        <v>321</v>
      </c>
      <c r="G115" s="16">
        <v>36705</v>
      </c>
      <c r="H115" s="15" t="s">
        <v>62</v>
      </c>
      <c r="I115" s="15" t="s">
        <v>313</v>
      </c>
      <c r="J115" s="13" t="s">
        <v>646</v>
      </c>
      <c r="K115" s="15">
        <v>11</v>
      </c>
      <c r="L115" s="19" t="s">
        <v>760</v>
      </c>
      <c r="M115" s="23">
        <v>1.5</v>
      </c>
      <c r="N115" s="23">
        <v>23</v>
      </c>
      <c r="O115" s="23">
        <v>6</v>
      </c>
      <c r="P115" s="49"/>
      <c r="Q115" s="54">
        <f t="shared" si="3"/>
        <v>30.5</v>
      </c>
      <c r="R115" s="57" t="s">
        <v>317</v>
      </c>
    </row>
    <row r="116" spans="1:18" ht="21" customHeight="1" x14ac:dyDescent="0.25">
      <c r="A116" s="35" t="s">
        <v>8</v>
      </c>
      <c r="B116" s="14">
        <v>112</v>
      </c>
      <c r="C116" s="13" t="s">
        <v>595</v>
      </c>
      <c r="D116" s="13" t="s">
        <v>338</v>
      </c>
      <c r="E116" s="13" t="s">
        <v>373</v>
      </c>
      <c r="F116" s="15" t="s">
        <v>321</v>
      </c>
      <c r="G116" s="16">
        <v>36815</v>
      </c>
      <c r="H116" s="15" t="s">
        <v>62</v>
      </c>
      <c r="I116" s="15" t="s">
        <v>313</v>
      </c>
      <c r="J116" s="13" t="s">
        <v>596</v>
      </c>
      <c r="K116" s="15">
        <v>11</v>
      </c>
      <c r="L116" s="19" t="s">
        <v>738</v>
      </c>
      <c r="M116" s="23">
        <v>0</v>
      </c>
      <c r="N116" s="23">
        <v>25</v>
      </c>
      <c r="O116" s="23">
        <v>5</v>
      </c>
      <c r="P116" s="49"/>
      <c r="Q116" s="54">
        <f t="shared" si="3"/>
        <v>30</v>
      </c>
      <c r="R116" s="57" t="s">
        <v>317</v>
      </c>
    </row>
    <row r="117" spans="1:18" ht="21" customHeight="1" x14ac:dyDescent="0.25">
      <c r="A117" s="35" t="s">
        <v>58</v>
      </c>
      <c r="B117" s="14">
        <v>113</v>
      </c>
      <c r="C117" s="13" t="s">
        <v>647</v>
      </c>
      <c r="D117" s="13" t="s">
        <v>399</v>
      </c>
      <c r="E117" s="13" t="s">
        <v>331</v>
      </c>
      <c r="F117" s="15" t="s">
        <v>321</v>
      </c>
      <c r="G117" s="16">
        <v>36826</v>
      </c>
      <c r="H117" s="15" t="s">
        <v>62</v>
      </c>
      <c r="I117" s="15" t="s">
        <v>313</v>
      </c>
      <c r="J117" s="13" t="s">
        <v>412</v>
      </c>
      <c r="K117" s="15">
        <v>11</v>
      </c>
      <c r="L117" s="19" t="s">
        <v>758</v>
      </c>
      <c r="M117" s="23">
        <v>0</v>
      </c>
      <c r="N117" s="23">
        <v>23</v>
      </c>
      <c r="O117" s="23">
        <v>6</v>
      </c>
      <c r="P117" s="49"/>
      <c r="Q117" s="54">
        <f t="shared" si="3"/>
        <v>29</v>
      </c>
      <c r="R117" s="57" t="s">
        <v>317</v>
      </c>
    </row>
    <row r="118" spans="1:18" ht="21" customHeight="1" x14ac:dyDescent="0.25">
      <c r="A118" s="35" t="s">
        <v>51</v>
      </c>
      <c r="B118" s="14">
        <v>114</v>
      </c>
      <c r="C118" s="13" t="s">
        <v>644</v>
      </c>
      <c r="D118" s="13" t="s">
        <v>338</v>
      </c>
      <c r="E118" s="13" t="s">
        <v>339</v>
      </c>
      <c r="F118" s="15" t="s">
        <v>321</v>
      </c>
      <c r="G118" s="16">
        <v>36506</v>
      </c>
      <c r="H118" s="15" t="s">
        <v>62</v>
      </c>
      <c r="I118" s="15" t="s">
        <v>313</v>
      </c>
      <c r="J118" s="13" t="s">
        <v>645</v>
      </c>
      <c r="K118" s="15">
        <v>11</v>
      </c>
      <c r="L118" s="19" t="s">
        <v>732</v>
      </c>
      <c r="M118" s="23">
        <v>0</v>
      </c>
      <c r="N118" s="23">
        <v>20</v>
      </c>
      <c r="O118" s="23">
        <v>9</v>
      </c>
      <c r="P118" s="49"/>
      <c r="Q118" s="54">
        <f t="shared" si="3"/>
        <v>29</v>
      </c>
      <c r="R118" s="57" t="s">
        <v>317</v>
      </c>
    </row>
    <row r="119" spans="1:18" ht="21" customHeight="1" x14ac:dyDescent="0.25">
      <c r="A119" s="35" t="s">
        <v>38</v>
      </c>
      <c r="B119" s="14">
        <v>115</v>
      </c>
      <c r="C119" s="13" t="s">
        <v>387</v>
      </c>
      <c r="D119" s="13" t="s">
        <v>617</v>
      </c>
      <c r="E119" s="13" t="s">
        <v>388</v>
      </c>
      <c r="F119" s="15" t="s">
        <v>321</v>
      </c>
      <c r="G119" s="16">
        <v>36799</v>
      </c>
      <c r="H119" s="15" t="s">
        <v>62</v>
      </c>
      <c r="I119" s="15" t="s">
        <v>313</v>
      </c>
      <c r="J119" s="13" t="s">
        <v>420</v>
      </c>
      <c r="K119" s="15">
        <v>11</v>
      </c>
      <c r="L119" s="19" t="s">
        <v>735</v>
      </c>
      <c r="M119" s="23">
        <v>0</v>
      </c>
      <c r="N119" s="23">
        <v>21</v>
      </c>
      <c r="O119" s="23">
        <v>7</v>
      </c>
      <c r="P119" s="49"/>
      <c r="Q119" s="54">
        <f t="shared" si="3"/>
        <v>28</v>
      </c>
      <c r="R119" s="57" t="s">
        <v>317</v>
      </c>
    </row>
    <row r="120" spans="1:18" ht="21" customHeight="1" x14ac:dyDescent="0.25">
      <c r="A120" s="35" t="s">
        <v>32</v>
      </c>
      <c r="B120" s="14">
        <v>116</v>
      </c>
      <c r="C120" s="13" t="s">
        <v>434</v>
      </c>
      <c r="D120" s="13" t="s">
        <v>340</v>
      </c>
      <c r="E120" s="13" t="s">
        <v>438</v>
      </c>
      <c r="F120" s="15" t="s">
        <v>321</v>
      </c>
      <c r="G120" s="16">
        <v>37016</v>
      </c>
      <c r="H120" s="15" t="s">
        <v>62</v>
      </c>
      <c r="I120" s="15" t="s">
        <v>313</v>
      </c>
      <c r="J120" s="13" t="s">
        <v>768</v>
      </c>
      <c r="K120" s="15">
        <v>11</v>
      </c>
      <c r="L120" s="19" t="s">
        <v>772</v>
      </c>
      <c r="M120" s="23">
        <v>0</v>
      </c>
      <c r="N120" s="23">
        <v>17</v>
      </c>
      <c r="O120" s="23">
        <v>11</v>
      </c>
      <c r="P120" s="49"/>
      <c r="Q120" s="54">
        <f t="shared" si="3"/>
        <v>28</v>
      </c>
      <c r="R120" s="57" t="s">
        <v>317</v>
      </c>
    </row>
    <row r="121" spans="1:18" ht="21" customHeight="1" x14ac:dyDescent="0.25">
      <c r="A121" s="35" t="s">
        <v>15</v>
      </c>
      <c r="B121" s="14">
        <v>117</v>
      </c>
      <c r="C121" s="13" t="s">
        <v>598</v>
      </c>
      <c r="D121" s="13" t="s">
        <v>368</v>
      </c>
      <c r="E121" s="13" t="s">
        <v>417</v>
      </c>
      <c r="F121" s="15" t="s">
        <v>321</v>
      </c>
      <c r="G121" s="16">
        <v>36530</v>
      </c>
      <c r="H121" s="15" t="s">
        <v>62</v>
      </c>
      <c r="I121" s="15" t="s">
        <v>313</v>
      </c>
      <c r="J121" s="13" t="s">
        <v>437</v>
      </c>
      <c r="K121" s="15">
        <v>11</v>
      </c>
      <c r="L121" s="19" t="s">
        <v>764</v>
      </c>
      <c r="M121" s="23">
        <v>0</v>
      </c>
      <c r="N121" s="23">
        <v>22</v>
      </c>
      <c r="O121" s="23">
        <v>5</v>
      </c>
      <c r="P121" s="49"/>
      <c r="Q121" s="54">
        <f t="shared" si="3"/>
        <v>27</v>
      </c>
      <c r="R121" s="57" t="s">
        <v>317</v>
      </c>
    </row>
    <row r="122" spans="1:18" ht="21" customHeight="1" x14ac:dyDescent="0.25">
      <c r="A122" s="35" t="s">
        <v>61</v>
      </c>
      <c r="B122" s="14">
        <v>118</v>
      </c>
      <c r="C122" s="13" t="s">
        <v>637</v>
      </c>
      <c r="D122" s="13" t="s">
        <v>504</v>
      </c>
      <c r="E122" s="13" t="s">
        <v>362</v>
      </c>
      <c r="F122" s="15" t="s">
        <v>321</v>
      </c>
      <c r="G122" s="16">
        <v>36733</v>
      </c>
      <c r="H122" s="15" t="s">
        <v>62</v>
      </c>
      <c r="I122" s="15" t="s">
        <v>313</v>
      </c>
      <c r="J122" s="13" t="s">
        <v>638</v>
      </c>
      <c r="K122" s="15">
        <v>11</v>
      </c>
      <c r="L122" s="19" t="s">
        <v>736</v>
      </c>
      <c r="M122" s="23">
        <v>0</v>
      </c>
      <c r="N122" s="23">
        <v>16</v>
      </c>
      <c r="O122" s="23">
        <v>7</v>
      </c>
      <c r="P122" s="49"/>
      <c r="Q122" s="54">
        <f t="shared" si="3"/>
        <v>23</v>
      </c>
      <c r="R122" s="57" t="s">
        <v>317</v>
      </c>
    </row>
    <row r="123" spans="1:18" ht="21" customHeight="1" x14ac:dyDescent="0.25">
      <c r="A123" s="35" t="s">
        <v>61</v>
      </c>
      <c r="B123" s="14">
        <v>119</v>
      </c>
      <c r="C123" s="13" t="s">
        <v>639</v>
      </c>
      <c r="D123" s="13" t="s">
        <v>364</v>
      </c>
      <c r="E123" s="13" t="s">
        <v>392</v>
      </c>
      <c r="F123" s="15" t="s">
        <v>321</v>
      </c>
      <c r="G123" s="16">
        <v>36793</v>
      </c>
      <c r="H123" s="15" t="s">
        <v>62</v>
      </c>
      <c r="I123" s="15" t="s">
        <v>313</v>
      </c>
      <c r="J123" s="13" t="s">
        <v>640</v>
      </c>
      <c r="K123" s="15">
        <v>11</v>
      </c>
      <c r="L123" s="19" t="s">
        <v>761</v>
      </c>
      <c r="M123" s="23">
        <v>0.5</v>
      </c>
      <c r="N123" s="23">
        <v>14</v>
      </c>
      <c r="O123" s="23">
        <v>8</v>
      </c>
      <c r="P123" s="49"/>
      <c r="Q123" s="54">
        <f t="shared" si="3"/>
        <v>22.5</v>
      </c>
      <c r="R123" s="57" t="s">
        <v>317</v>
      </c>
    </row>
    <row r="124" spans="1:18" ht="21" customHeight="1" thickBot="1" x14ac:dyDescent="0.3">
      <c r="A124" s="36" t="s">
        <v>15</v>
      </c>
      <c r="B124" s="37">
        <v>120</v>
      </c>
      <c r="C124" s="38" t="s">
        <v>466</v>
      </c>
      <c r="D124" s="38" t="s">
        <v>348</v>
      </c>
      <c r="E124" s="38" t="s">
        <v>339</v>
      </c>
      <c r="F124" s="39" t="s">
        <v>321</v>
      </c>
      <c r="G124" s="40">
        <v>36867</v>
      </c>
      <c r="H124" s="39" t="s">
        <v>62</v>
      </c>
      <c r="I124" s="39" t="s">
        <v>313</v>
      </c>
      <c r="J124" s="38" t="s">
        <v>597</v>
      </c>
      <c r="K124" s="39">
        <v>11</v>
      </c>
      <c r="L124" s="41" t="s">
        <v>746</v>
      </c>
      <c r="M124" s="42">
        <v>0.5</v>
      </c>
      <c r="N124" s="42">
        <v>4</v>
      </c>
      <c r="O124" s="42">
        <v>6</v>
      </c>
      <c r="P124" s="50"/>
      <c r="Q124" s="55">
        <f t="shared" si="3"/>
        <v>10.5</v>
      </c>
      <c r="R124" s="68" t="s">
        <v>317</v>
      </c>
    </row>
    <row r="128" spans="1:18" x14ac:dyDescent="0.25">
      <c r="M128" s="23"/>
    </row>
  </sheetData>
  <autoFilter ref="A4:R124"/>
  <sortState ref="A5:Q126">
    <sortCondition ref="K5:K126"/>
    <sortCondition descending="1" ref="Q5:Q126"/>
  </sortState>
  <mergeCells count="2">
    <mergeCell ref="C2:D2"/>
    <mergeCell ref="B3:D3"/>
  </mergeCells>
  <pageMargins left="0.7" right="0.7" top="0.75" bottom="0.75" header="0.3" footer="0.3"/>
  <pageSetup paperSize="9" orientation="portrait" r:id="rId1"/>
  <ignoredErrors>
    <ignoredError sqref="Q5 Q6:Q1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2018-01-13T11:17:04Z</cp:lastPrinted>
  <dcterms:created xsi:type="dcterms:W3CDTF">2014-10-20T07:31:57Z</dcterms:created>
  <dcterms:modified xsi:type="dcterms:W3CDTF">2018-02-06T14:44:31Z</dcterms:modified>
</cp:coreProperties>
</file>