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0490" windowHeight="766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/>
</workbook>
</file>

<file path=xl/calcChain.xml><?xml version="1.0" encoding="utf-8"?>
<calcChain xmlns="http://schemas.openxmlformats.org/spreadsheetml/2006/main">
  <c r="S34" i="4" l="1"/>
  <c r="S53" i="4"/>
  <c r="S48" i="4"/>
  <c r="S70" i="4"/>
  <c r="S57" i="4"/>
  <c r="S67" i="4"/>
  <c r="S17" i="4"/>
  <c r="S27" i="4"/>
  <c r="S49" i="4"/>
  <c r="S73" i="4"/>
  <c r="S45" i="4"/>
  <c r="S15" i="4"/>
  <c r="S29" i="4"/>
  <c r="S63" i="4"/>
  <c r="S50" i="4"/>
  <c r="S54" i="4"/>
  <c r="S65" i="4"/>
  <c r="S55" i="4"/>
  <c r="S44" i="4"/>
  <c r="S40" i="4"/>
  <c r="S30" i="4"/>
  <c r="S56" i="4"/>
  <c r="S72" i="4"/>
  <c r="S62" i="4"/>
  <c r="S28" i="4"/>
  <c r="S18" i="4"/>
  <c r="S37" i="4"/>
  <c r="S59" i="4"/>
  <c r="S46" i="4"/>
  <c r="S10" i="4"/>
  <c r="S71" i="4"/>
  <c r="S33" i="4"/>
  <c r="S8" i="4"/>
  <c r="S36" i="4"/>
  <c r="S13" i="4"/>
  <c r="S6" i="4"/>
  <c r="S42" i="4"/>
  <c r="S22" i="4"/>
  <c r="S64" i="4"/>
  <c r="S11" i="4"/>
  <c r="S23" i="4"/>
  <c r="S16" i="4"/>
  <c r="S61" i="4"/>
  <c r="S25" i="4"/>
  <c r="S9" i="4"/>
  <c r="S68" i="4"/>
  <c r="S41" i="4"/>
  <c r="S26" i="4"/>
  <c r="S69" i="4"/>
  <c r="S14" i="4"/>
  <c r="S38" i="4"/>
  <c r="S47" i="4"/>
  <c r="S31" i="4"/>
  <c r="S43" i="4"/>
  <c r="S51" i="4"/>
  <c r="S60" i="4"/>
  <c r="S35" i="4"/>
  <c r="S32" i="4"/>
  <c r="S19" i="4"/>
  <c r="S39" i="4"/>
  <c r="S52" i="4"/>
  <c r="S20" i="4"/>
  <c r="S7" i="4"/>
  <c r="S24" i="4"/>
  <c r="S12" i="4"/>
  <c r="S66" i="4"/>
  <c r="S21" i="4"/>
  <c r="S58" i="4"/>
</calcChain>
</file>

<file path=xl/sharedStrings.xml><?xml version="1.0" encoding="utf-8"?>
<sst xmlns="http://schemas.openxmlformats.org/spreadsheetml/2006/main" count="1022" uniqueCount="583">
  <si>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</si>
  <si>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</si>
  <si>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</si>
  <si>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</si>
  <si>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</si>
  <si>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</si>
  <si>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</si>
  <si>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</si>
  <si>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</si>
  <si>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</si>
  <si>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</si>
  <si>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</si>
  <si>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</si>
  <si>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</si>
  <si>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</si>
  <si>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</si>
  <si>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</si>
  <si>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</si>
  <si>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</si>
  <si>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</si>
  <si>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</si>
  <si>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</si>
  <si>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</si>
  <si>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</si>
  <si>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</si>
  <si>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</si>
  <si>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</si>
  <si>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</si>
  <si>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</si>
  <si>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</si>
  <si>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</si>
  <si>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</si>
  <si>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</si>
  <si>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</si>
  <si>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</si>
  <si>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</si>
  <si>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</si>
  <si>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</si>
  <si>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</si>
  <si>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</si>
  <si>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</si>
  <si>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</si>
  <si>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</si>
  <si>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</si>
  <si>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</si>
  <si>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</si>
  <si>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</si>
  <si>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</si>
  <si>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</si>
  <si>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</si>
  <si>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</si>
  <si>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</si>
  <si>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</si>
  <si>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</si>
  <si>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</si>
  <si>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</si>
  <si>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</si>
  <si>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</si>
  <si>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</si>
  <si>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</si>
  <si>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</si>
  <si>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</si>
  <si>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</si>
  <si>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</si>
  <si>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</si>
  <si>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</si>
  <si>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</si>
  <si>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</si>
  <si>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</si>
  <si>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</si>
  <si>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</si>
  <si>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</si>
  <si>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</si>
  <si>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</si>
  <si>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</si>
  <si>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</si>
  <si>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</si>
  <si>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</si>
  <si>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</si>
  <si>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</si>
  <si>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</si>
  <si>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</si>
  <si>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</si>
  <si>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</si>
  <si>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</si>
  <si>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</si>
  <si>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</si>
  <si>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</si>
  <si>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</si>
  <si>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</si>
  <si>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</si>
  <si>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</si>
  <si>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</si>
  <si>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</si>
  <si>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</si>
  <si>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</si>
  <si>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</si>
  <si>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</si>
  <si>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</si>
  <si>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</si>
  <si>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</si>
  <si>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</si>
  <si>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</si>
  <si>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</si>
  <si>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</si>
  <si>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</si>
  <si>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</si>
  <si>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</si>
  <si>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</si>
  <si>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</si>
  <si>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</si>
  <si>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</si>
  <si>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</si>
  <si>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</si>
  <si>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</si>
  <si>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</si>
  <si>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</si>
  <si>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</si>
  <si>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</si>
  <si>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</si>
  <si>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</si>
  <si>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</si>
  <si>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</si>
  <si>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</si>
  <si>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</si>
  <si>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</si>
  <si>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</si>
  <si>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</si>
  <si>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</si>
  <si>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</si>
  <si>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</si>
  <si>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</si>
  <si>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</si>
  <si>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</si>
  <si>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</si>
  <si>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</si>
  <si>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</si>
  <si>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</si>
  <si>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</si>
  <si>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</si>
  <si>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</si>
  <si>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</si>
  <si>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</si>
  <si>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</si>
  <si>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</si>
  <si>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</si>
  <si>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</si>
  <si>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</si>
  <si>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</si>
  <si>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</si>
  <si>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</si>
  <si>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</si>
  <si>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</si>
  <si>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</si>
  <si>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</si>
  <si>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</si>
  <si>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</si>
  <si>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</si>
  <si>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</si>
  <si>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</si>
  <si>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</si>
  <si>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</si>
  <si>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</si>
  <si>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</si>
  <si>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</si>
  <si>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</si>
  <si>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</si>
  <si>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</si>
  <si>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</si>
  <si>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</si>
  <si>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</si>
  <si>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</si>
  <si>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</si>
  <si>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</si>
  <si>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</si>
  <si>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</si>
  <si>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</si>
  <si>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</si>
  <si>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</si>
  <si>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</si>
  <si>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</si>
  <si>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</si>
  <si>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</si>
  <si>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</si>
  <si>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</si>
  <si>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</si>
  <si>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</si>
  <si>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</si>
  <si>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</si>
  <si>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</si>
  <si>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</si>
  <si>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</si>
  <si>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</si>
  <si>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</si>
  <si>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</si>
  <si>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</si>
  <si>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</si>
  <si>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</si>
  <si>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</si>
  <si>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</si>
  <si>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</si>
  <si>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</si>
  <si>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</si>
  <si>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</si>
  <si>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</si>
  <si>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</si>
  <si>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</si>
  <si>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</si>
  <si>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</si>
  <si>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</si>
  <si>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</si>
  <si>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</si>
  <si>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</si>
  <si>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</si>
  <si>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</si>
  <si>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</si>
  <si>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</si>
  <si>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</si>
  <si>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</si>
  <si>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</si>
  <si>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</si>
  <si>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</si>
  <si>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</si>
  <si>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</si>
  <si>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</si>
  <si>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</si>
  <si>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</si>
  <si>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</si>
  <si>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</si>
  <si>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</si>
  <si>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</si>
  <si>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</si>
  <si>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</si>
  <si>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</si>
  <si>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</si>
  <si>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</si>
  <si>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</si>
  <si>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</si>
  <si>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</si>
  <si>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</si>
  <si>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</si>
  <si>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</si>
  <si>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</si>
  <si>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</si>
  <si>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</si>
  <si>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</si>
  <si>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</si>
  <si>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</si>
  <si>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</si>
  <si>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</si>
  <si>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</si>
  <si>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</si>
  <si>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</si>
  <si>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</si>
  <si>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</si>
  <si>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</si>
  <si>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</si>
  <si>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</si>
  <si>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</si>
  <si>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</si>
  <si>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</si>
  <si>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</si>
  <si>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</si>
  <si>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</si>
  <si>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</si>
  <si>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</si>
  <si>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</si>
  <si>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</si>
  <si>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</si>
  <si>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</si>
  <si>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</si>
  <si>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</si>
  <si>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</si>
  <si>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</si>
  <si>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</si>
  <si>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</si>
  <si>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</si>
  <si>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</si>
  <si>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</si>
  <si>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</si>
  <si>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</si>
  <si>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</si>
  <si>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</si>
  <si>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</si>
  <si>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</si>
  <si>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</si>
  <si>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</si>
  <si>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</si>
  <si>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</si>
  <si>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</si>
  <si>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</si>
  <si>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</si>
  <si>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</si>
  <si>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</si>
  <si>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</si>
  <si>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</si>
  <si>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</si>
  <si>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</si>
  <si>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</si>
  <si>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</si>
  <si>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</si>
  <si>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</si>
  <si>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</si>
  <si>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</si>
  <si>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</si>
  <si>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</si>
  <si>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</si>
  <si>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</si>
  <si>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</si>
  <si>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</si>
  <si>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</si>
  <si>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</si>
  <si>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</si>
  <si>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</si>
  <si>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</si>
  <si>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</si>
  <si>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</si>
  <si>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</si>
  <si>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</si>
  <si>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</si>
  <si>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</si>
  <si>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</si>
  <si>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</si>
  <si>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</si>
  <si>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</si>
  <si>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</si>
  <si>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</si>
  <si>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</si>
  <si>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</si>
  <si>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немецкому языку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</si>
  <si>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</si>
  <si>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Карпенко</t>
  </si>
  <si>
    <t>Луиза</t>
  </si>
  <si>
    <t>Никитична</t>
  </si>
  <si>
    <t>Муниципальное автономное общеобразовательное учреждение города Ростова-на-Дону "Школа № 53 имени Н.Б. Слюсаря"</t>
  </si>
  <si>
    <t>Зайцева</t>
  </si>
  <si>
    <t>Екатерина</t>
  </si>
  <si>
    <t>Андреевна</t>
  </si>
  <si>
    <t>Обедкова</t>
  </si>
  <si>
    <t xml:space="preserve">Арженовскова </t>
  </si>
  <si>
    <t>Полина</t>
  </si>
  <si>
    <t>Частное общеобразовательное учреждение "Лицей классического элитарного образования"</t>
  </si>
  <si>
    <t>Арина</t>
  </si>
  <si>
    <t>Михайловна</t>
  </si>
  <si>
    <t>Бурякова</t>
  </si>
  <si>
    <t>Анастасия</t>
  </si>
  <si>
    <t>Алексеевна</t>
  </si>
  <si>
    <t>Дмитриевна</t>
  </si>
  <si>
    <t>Шаталин</t>
  </si>
  <si>
    <t>Никита</t>
  </si>
  <si>
    <t>Александрович</t>
  </si>
  <si>
    <t>Крылов</t>
  </si>
  <si>
    <t>Михаил</t>
  </si>
  <si>
    <t>Сергеевич</t>
  </si>
  <si>
    <t>Семенова</t>
  </si>
  <si>
    <t>Васильевна</t>
  </si>
  <si>
    <t>женский</t>
  </si>
  <si>
    <t>Муниципальное автономное общеобразовательное учреждение города Ростова-на-Дону  "Школа № 53"</t>
  </si>
  <si>
    <t>Бец</t>
  </si>
  <si>
    <t>Иван</t>
  </si>
  <si>
    <t>Алексеевич</t>
  </si>
  <si>
    <t>мужской</t>
  </si>
  <si>
    <t>Омелаева</t>
  </si>
  <si>
    <t>Тимофеевна</t>
  </si>
  <si>
    <t>Максименко</t>
  </si>
  <si>
    <t>Максим</t>
  </si>
  <si>
    <t>Витальевич</t>
  </si>
  <si>
    <t>Частное общеобразовательное учреждение "Лицей классического элитарного образования</t>
  </si>
  <si>
    <t>Нейдорф</t>
  </si>
  <si>
    <t>Матс</t>
  </si>
  <si>
    <t>Николай</t>
  </si>
  <si>
    <t>Маркин</t>
  </si>
  <si>
    <t>Руслан</t>
  </si>
  <si>
    <t>Романович</t>
  </si>
  <si>
    <t>Муниципальное бюджетное общеобразовательное учреждение города Ростова-на-Дону  "Гимназия № 14"</t>
  </si>
  <si>
    <t>Ибрагимов</t>
  </si>
  <si>
    <t>Рагим</t>
  </si>
  <si>
    <t>Фикретович</t>
  </si>
  <si>
    <t>Ведмедева</t>
  </si>
  <si>
    <t>Маргарита</t>
  </si>
  <si>
    <t>Владимировна</t>
  </si>
  <si>
    <t>Гуляева</t>
  </si>
  <si>
    <t>Алина</t>
  </si>
  <si>
    <t>Юрьевна</t>
  </si>
  <si>
    <t>МБОУ СОШ № 2 г.Цимлянска</t>
  </si>
  <si>
    <t xml:space="preserve">МБОУ Саркеловская СОШ </t>
  </si>
  <si>
    <t>Кривчикова</t>
  </si>
  <si>
    <t>Виктория</t>
  </si>
  <si>
    <t>Вильхельмовна</t>
  </si>
  <si>
    <t>Муниципальное бюджетное общеобразовательное учреждение города Ростова-на-Дону   "Школа № 94"</t>
  </si>
  <si>
    <t>Кобец</t>
  </si>
  <si>
    <t>Михайлович</t>
  </si>
  <si>
    <t>Шеховцов</t>
  </si>
  <si>
    <t xml:space="preserve">Матвей </t>
  </si>
  <si>
    <t>Олегович</t>
  </si>
  <si>
    <t>Фёдорова</t>
  </si>
  <si>
    <t>Александра</t>
  </si>
  <si>
    <t>Антоновна</t>
  </si>
  <si>
    <t>Мазанова</t>
  </si>
  <si>
    <t>Юлия</t>
  </si>
  <si>
    <t>Вячеславовна</t>
  </si>
  <si>
    <t xml:space="preserve">Картунов </t>
  </si>
  <si>
    <t>Владислав</t>
  </si>
  <si>
    <t>Игоревич</t>
  </si>
  <si>
    <t>Муниципальное бюджетное общеобразовательное учреждение города Ростова-на-Дону  "Гимназия № 36"</t>
  </si>
  <si>
    <t>Сергеева</t>
  </si>
  <si>
    <t>Анна</t>
  </si>
  <si>
    <t>Муниципальное бюджетное общеобразовательное учреждение города Ростова-на-Дону  "Гимназия № 118"</t>
  </si>
  <si>
    <t>Волкова</t>
  </si>
  <si>
    <t>Светлана</t>
  </si>
  <si>
    <t>Витальевна</t>
  </si>
  <si>
    <t>Александровна</t>
  </si>
  <si>
    <t>Малашенко</t>
  </si>
  <si>
    <t>Георгий</t>
  </si>
  <si>
    <t xml:space="preserve">Калустова </t>
  </si>
  <si>
    <t>Сергеевна</t>
  </si>
  <si>
    <t>Инькова</t>
  </si>
  <si>
    <t>Марина</t>
  </si>
  <si>
    <t>Олеговна</t>
  </si>
  <si>
    <t>Федощенко</t>
  </si>
  <si>
    <t>Валерия</t>
  </si>
  <si>
    <t>Муниципальное бюджетное общеобразовательное учреждение города Ростова-на-Дону  "Школа № 117"</t>
  </si>
  <si>
    <t>Комаристый</t>
  </si>
  <si>
    <t>Денис</t>
  </si>
  <si>
    <t>Геннадьевич</t>
  </si>
  <si>
    <t>муниципальное бюджетное общеобразовательное учреждение Верхнедонского района Верхнедонская гимназия</t>
  </si>
  <si>
    <t>Сухоленко</t>
  </si>
  <si>
    <t>Ксения</t>
  </si>
  <si>
    <t>Викторовна</t>
  </si>
  <si>
    <t>Ануфриева</t>
  </si>
  <si>
    <t>Игоревна</t>
  </si>
  <si>
    <t>Дьякова</t>
  </si>
  <si>
    <t>Мария</t>
  </si>
  <si>
    <t>Снезская</t>
  </si>
  <si>
    <t>Амелия</t>
  </si>
  <si>
    <t>Эбель</t>
  </si>
  <si>
    <t>Александр</t>
  </si>
  <si>
    <t>Лесная</t>
  </si>
  <si>
    <t>Варвара</t>
  </si>
  <si>
    <t>Николаевна</t>
  </si>
  <si>
    <t>Карпец</t>
  </si>
  <si>
    <t>Сергевна</t>
  </si>
  <si>
    <t>муниципальное общеобразовательное учреждение Аксайского района Старочеркасская средняя общеобразовательная школа</t>
  </si>
  <si>
    <t>Кравцова</t>
  </si>
  <si>
    <t>Ярослава</t>
  </si>
  <si>
    <t>Романовна</t>
  </si>
  <si>
    <t xml:space="preserve">Дьяченко </t>
  </si>
  <si>
    <t>муниципальное бюджетное общеобразовательное учреждение Орловская средняя общеобразовательная школа №2</t>
  </si>
  <si>
    <t>Бортникова</t>
  </si>
  <si>
    <t>Муниципальное бюджетное общеобразовательное учреждение средняя общеобразовательная школа №61</t>
  </si>
  <si>
    <t>Татьяна</t>
  </si>
  <si>
    <t>Самощенко</t>
  </si>
  <si>
    <t>Дмитрий</t>
  </si>
  <si>
    <t>Юрьевич</t>
  </si>
  <si>
    <t xml:space="preserve">Агапова </t>
  </si>
  <si>
    <t>Дарья</t>
  </si>
  <si>
    <t>Муниципальное бюджетное общеобразовательное учреждение "Средняя общеобразовательная школа №1 им. Б. Н. Куликова г. Семикаракорска" Семикаракорского района Ростовской области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</si>
  <si>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</si>
  <si>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Глебова</t>
  </si>
  <si>
    <t>Ангелина</t>
  </si>
  <si>
    <t>Ирина</t>
  </si>
  <si>
    <t>Долженко</t>
  </si>
  <si>
    <t>Кристина</t>
  </si>
  <si>
    <t>Россия</t>
  </si>
  <si>
    <t>Муниципальное бюджетное общеобразовательное учреждение средняя общеобразовательная школа №9 г.Азова</t>
  </si>
  <si>
    <t>Порошина</t>
  </si>
  <si>
    <t>муниципальное общеобразовательное бюджетное учреждение средняя общеобразовательная школа № 5</t>
  </si>
  <si>
    <t>Фомина</t>
  </si>
  <si>
    <t xml:space="preserve">Контарева </t>
  </si>
  <si>
    <t>Пятыго</t>
  </si>
  <si>
    <t>Алексей</t>
  </si>
  <si>
    <t>Сорочкина</t>
  </si>
  <si>
    <t>Елизавета</t>
  </si>
  <si>
    <t>Закурко</t>
  </si>
  <si>
    <t>Евгеньевна</t>
  </si>
  <si>
    <t>Наумов</t>
  </si>
  <si>
    <t>Муниципальное бюджетное общеобразовательное учреждение средняя общеобразовательная школа №41</t>
  </si>
  <si>
    <t>Потапова</t>
  </si>
  <si>
    <t>Муниципальное бюджетное общеобразовательное учреждение Племзаводская  средняя общеобразовательная школа Пролетарского района Ростовской области</t>
  </si>
  <si>
    <t xml:space="preserve">Бокша </t>
  </si>
  <si>
    <t>Муниципальное бюджетное общеобразовательное учреждение Егорлыкская средняя общеобразовательная школа №7 им. О. Казанского</t>
  </si>
  <si>
    <t xml:space="preserve">Горностаев </t>
  </si>
  <si>
    <t>Андреевич</t>
  </si>
  <si>
    <t xml:space="preserve">Демидова </t>
  </si>
  <si>
    <t xml:space="preserve">Александра </t>
  </si>
  <si>
    <t xml:space="preserve">Николаевна </t>
  </si>
  <si>
    <t>Попова</t>
  </si>
  <si>
    <t>муниципальное бюджетное общеобразовательное учреждение Ленинская средняя общеобразовательная школа</t>
  </si>
  <si>
    <t>Амбарцумян</t>
  </si>
  <si>
    <t>Артёмовна</t>
  </si>
  <si>
    <t xml:space="preserve">Горяинова </t>
  </si>
  <si>
    <t>Наталья</t>
  </si>
  <si>
    <t>Маленко</t>
  </si>
  <si>
    <t>Максимовна</t>
  </si>
  <si>
    <t>Мирошниченко</t>
  </si>
  <si>
    <t>Зимнухова</t>
  </si>
  <si>
    <t>Муниципальное бюджетное общеобразовательное учреждение "Гимназия №7"</t>
  </si>
  <si>
    <t>Близнюк</t>
  </si>
  <si>
    <t>Алла</t>
  </si>
  <si>
    <t>Щиброва</t>
  </si>
  <si>
    <t>Кузнецова</t>
  </si>
  <si>
    <t>Величкина</t>
  </si>
  <si>
    <t>Муниципальное бюджетное общеобразовательное учреждение средняя общеобразовательная школа №3</t>
  </si>
  <si>
    <t>Шиян</t>
  </si>
  <si>
    <t>Муниципальное бюджетное общеобразовательное учреждение Егорлыкская средняя общеобразовательная школа№1</t>
  </si>
  <si>
    <t>ШИФР</t>
  </si>
  <si>
    <t>9Н-01</t>
  </si>
  <si>
    <t>9Н-02</t>
  </si>
  <si>
    <t>9Н-03</t>
  </si>
  <si>
    <t>9Н-04</t>
  </si>
  <si>
    <t>9Н-06</t>
  </si>
  <si>
    <t>9Н-07</t>
  </si>
  <si>
    <t>9Н-09</t>
  </si>
  <si>
    <t>9Н-10</t>
  </si>
  <si>
    <t>9Н-11</t>
  </si>
  <si>
    <t>9Н-12</t>
  </si>
  <si>
    <t>9Н-15</t>
  </si>
  <si>
    <t>9Н-16</t>
  </si>
  <si>
    <t>9Н-17</t>
  </si>
  <si>
    <t>9Н-18</t>
  </si>
  <si>
    <t>9Н-19</t>
  </si>
  <si>
    <t>9Н-21</t>
  </si>
  <si>
    <t>9Н-22</t>
  </si>
  <si>
    <t>9Н-23</t>
  </si>
  <si>
    <t>9Н-25</t>
  </si>
  <si>
    <t>9Н-26</t>
  </si>
  <si>
    <t>9Н-27</t>
  </si>
  <si>
    <t>9Н-28</t>
  </si>
  <si>
    <t>9Н-29</t>
  </si>
  <si>
    <t>9Н-31</t>
  </si>
  <si>
    <t>10Н-01</t>
  </si>
  <si>
    <t>10Н-03</t>
  </si>
  <si>
    <t>10Н-04</t>
  </si>
  <si>
    <t>10Н-05</t>
  </si>
  <si>
    <t>10Н-06</t>
  </si>
  <si>
    <t>10Н-08</t>
  </si>
  <si>
    <t>10Н-09</t>
  </si>
  <si>
    <t>10Н-11</t>
  </si>
  <si>
    <t>10Н-12</t>
  </si>
  <si>
    <t>10Н-13</t>
  </si>
  <si>
    <t>10Н-14</t>
  </si>
  <si>
    <t>10Н-15</t>
  </si>
  <si>
    <t>10Н-16</t>
  </si>
  <si>
    <t>10Н-17</t>
  </si>
  <si>
    <t>10Н-18</t>
  </si>
  <si>
    <t>10Н-19</t>
  </si>
  <si>
    <t>10Н-20</t>
  </si>
  <si>
    <t>10Н-21</t>
  </si>
  <si>
    <t>10Н-22</t>
  </si>
  <si>
    <t>10Н-23</t>
  </si>
  <si>
    <t>11Н-01</t>
  </si>
  <si>
    <t>11Н-02</t>
  </si>
  <si>
    <t>11Н-03</t>
  </si>
  <si>
    <t>11Н-06</t>
  </si>
  <si>
    <t>11Н-08</t>
  </si>
  <si>
    <t>11Н-10</t>
  </si>
  <si>
    <t>11Н-11</t>
  </si>
  <si>
    <t>11Н-13</t>
  </si>
  <si>
    <t>11Н-14</t>
  </si>
  <si>
    <t>11Н-15</t>
  </si>
  <si>
    <t>11Н-17</t>
  </si>
  <si>
    <t>11Н-19</t>
  </si>
  <si>
    <t>11Н-20</t>
  </si>
  <si>
    <t>11Н-21</t>
  </si>
  <si>
    <t>11Н-22</t>
  </si>
  <si>
    <t>11Н-23</t>
  </si>
  <si>
    <t>11Н-24</t>
  </si>
  <si>
    <t>11Н-25</t>
  </si>
  <si>
    <t>11Н-26</t>
  </si>
  <si>
    <t>11Н-30</t>
  </si>
  <si>
    <t>11Н-31</t>
  </si>
  <si>
    <t>11Н-32</t>
  </si>
  <si>
    <t>11Н-33</t>
  </si>
  <si>
    <t>11Н-34</t>
  </si>
  <si>
    <t>Письмо</t>
  </si>
  <si>
    <t>Аудирование</t>
  </si>
  <si>
    <t>Лексико-граматический тест</t>
  </si>
  <si>
    <t>Чтение</t>
  </si>
  <si>
    <t>Страноведение</t>
  </si>
  <si>
    <t>Устный тур</t>
  </si>
  <si>
    <t>ИТОГО</t>
  </si>
  <si>
    <t>max 120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</si>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</sst>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1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2" borderId="1" xfId="0" applyFont="1" applyFill="1" applyBorder="1" applyAlignment="1" applyProtection="1">
      <protection locked="0"/>
    </xf>
    <xf numFmtId="0" fontId="3" fillId="3" borderId="1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U73"/>
  <sheetViews>
    <sheetView tabSelected="1" zoomScale="85" zoomScaleNormal="85" workbookViewId="0">
      <selection activeCell="M23" sqref="M23"/>
    </sheetView>
  </sheetViews>
  <sheetFormatPr defaultRowHeight="15" x14ac:dyDescent="0.25"/>
  <cols>
    <col min="1" max="1" width="20.42578125" style="7" customWidth="1"/>
    <col min="2" max="2" width="4.85546875" style="8" customWidth="1"/>
    <col min="3" max="5" width="17.28515625" style="8" customWidth="1"/>
    <col min="6" max="7" width="11.85546875" style="8" customWidth="1"/>
    <col min="8" max="9" width="11.85546875" style="9" customWidth="1"/>
    <col min="10" max="10" width="11.85546875" style="18" customWidth="1"/>
    <col min="11" max="11" width="10.28515625" style="8" customWidth="1"/>
    <col min="12" max="12" width="10.28515625" style="24" customWidth="1"/>
    <col min="13" max="15" width="9" style="8" customWidth="1"/>
    <col min="16" max="18" width="9" customWidth="1"/>
    <col min="19" max="19" width="9.140625" style="30"/>
    <col min="20" max="20" width="17.5703125" customWidth="1"/>
    <col min="21" max="21" width="10.7109375" customWidth="1"/>
  </cols>
  <sheetData>
    <row r="1" spans="1:21" x14ac:dyDescent="0.25">
      <c r="O1" s="10"/>
    </row>
    <row r="2" spans="1:21" x14ac:dyDescent="0.25">
      <c r="B2" s="8" t="s">
        <v>328</v>
      </c>
    </row>
    <row r="3" spans="1:21" x14ac:dyDescent="0.25">
      <c r="B3" s="8" t="s">
        <v>7</v>
      </c>
      <c r="C3" s="31" t="s">
        <v>329</v>
      </c>
      <c r="D3" s="31"/>
      <c r="E3" s="9"/>
      <c r="F3" s="9"/>
      <c r="H3" s="8"/>
      <c r="I3" s="8"/>
    </row>
    <row r="5" spans="1:21" s="29" customFormat="1" ht="71.25" x14ac:dyDescent="0.2">
      <c r="A5" s="16" t="s">
        <v>320</v>
      </c>
      <c r="B5" s="17" t="s">
        <v>1</v>
      </c>
      <c r="C5" s="17" t="s">
        <v>2</v>
      </c>
      <c r="D5" s="17" t="s">
        <v>3</v>
      </c>
      <c r="E5" s="17" t="s">
        <v>4</v>
      </c>
      <c r="F5" s="17" t="s">
        <v>321</v>
      </c>
      <c r="G5" s="28" t="s">
        <v>0</v>
      </c>
      <c r="H5" s="28" t="s">
        <v>5</v>
      </c>
      <c r="I5" s="28" t="s">
        <v>8</v>
      </c>
      <c r="J5" s="28" t="s">
        <v>330</v>
      </c>
      <c r="K5" s="17" t="s">
        <v>6</v>
      </c>
      <c r="L5" s="25" t="s">
        <v>505</v>
      </c>
      <c r="M5" s="17" t="s">
        <v>574</v>
      </c>
      <c r="N5" s="17" t="s">
        <v>575</v>
      </c>
      <c r="O5" s="17" t="s">
        <v>576</v>
      </c>
      <c r="P5" s="17" t="s">
        <v>577</v>
      </c>
      <c r="Q5" s="17" t="s">
        <v>578</v>
      </c>
      <c r="R5" s="17" t="s">
        <v>579</v>
      </c>
      <c r="S5" s="25" t="s">
        <v>580</v>
      </c>
      <c r="T5" s="17" t="s">
        <v>582</v>
      </c>
      <c r="U5" s="25" t="s">
        <v>581</v>
      </c>
    </row>
    <row r="6" spans="1:21" x14ac:dyDescent="0.25">
      <c r="A6" s="32" t="s">
        <v>62</v>
      </c>
      <c r="B6" s="33">
        <v>1</v>
      </c>
      <c r="C6" s="34" t="s">
        <v>331</v>
      </c>
      <c r="D6" s="34" t="s">
        <v>332</v>
      </c>
      <c r="E6" s="34" t="s">
        <v>333</v>
      </c>
      <c r="F6" s="35" t="s">
        <v>356</v>
      </c>
      <c r="G6" s="36">
        <v>37179</v>
      </c>
      <c r="H6" s="35" t="s">
        <v>64</v>
      </c>
      <c r="I6" s="35" t="s">
        <v>315</v>
      </c>
      <c r="J6" s="34" t="s">
        <v>357</v>
      </c>
      <c r="K6" s="35">
        <v>10</v>
      </c>
      <c r="L6" s="37" t="s">
        <v>549</v>
      </c>
      <c r="M6" s="35">
        <v>16</v>
      </c>
      <c r="N6" s="35">
        <v>13</v>
      </c>
      <c r="O6" s="35">
        <v>19</v>
      </c>
      <c r="P6" s="35">
        <v>17</v>
      </c>
      <c r="Q6" s="35">
        <v>12</v>
      </c>
      <c r="R6" s="35">
        <v>25</v>
      </c>
      <c r="S6" s="37">
        <f t="shared" ref="S6:S37" si="0">M6+N6+O6+P6+Q6+R6</f>
        <v>102</v>
      </c>
      <c r="T6" s="37" t="s">
        <v>318</v>
      </c>
    </row>
    <row r="7" spans="1:21" x14ac:dyDescent="0.25">
      <c r="A7" s="32" t="s">
        <v>62</v>
      </c>
      <c r="B7" s="33">
        <v>2</v>
      </c>
      <c r="C7" s="34" t="s">
        <v>405</v>
      </c>
      <c r="D7" s="34" t="s">
        <v>406</v>
      </c>
      <c r="E7" s="34" t="s">
        <v>337</v>
      </c>
      <c r="F7" s="35" t="s">
        <v>356</v>
      </c>
      <c r="G7" s="36">
        <v>37177</v>
      </c>
      <c r="H7" s="35" t="s">
        <v>64</v>
      </c>
      <c r="I7" s="35" t="s">
        <v>315</v>
      </c>
      <c r="J7" s="34" t="s">
        <v>407</v>
      </c>
      <c r="K7" s="35">
        <v>11</v>
      </c>
      <c r="L7" s="37" t="s">
        <v>569</v>
      </c>
      <c r="M7" s="35">
        <v>10</v>
      </c>
      <c r="N7" s="35">
        <v>12</v>
      </c>
      <c r="O7" s="35">
        <v>10</v>
      </c>
      <c r="P7" s="35">
        <v>16</v>
      </c>
      <c r="Q7" s="35">
        <v>11</v>
      </c>
      <c r="R7" s="35">
        <v>24</v>
      </c>
      <c r="S7" s="37">
        <f t="shared" si="0"/>
        <v>83</v>
      </c>
      <c r="T7" s="37" t="s">
        <v>317</v>
      </c>
    </row>
    <row r="8" spans="1:21" x14ac:dyDescent="0.25">
      <c r="A8" s="32" t="s">
        <v>62</v>
      </c>
      <c r="B8" s="33">
        <v>3</v>
      </c>
      <c r="C8" s="34" t="s">
        <v>335</v>
      </c>
      <c r="D8" s="34" t="s">
        <v>342</v>
      </c>
      <c r="E8" s="34" t="s">
        <v>343</v>
      </c>
      <c r="F8" s="35" t="s">
        <v>356</v>
      </c>
      <c r="G8" s="36">
        <v>37469</v>
      </c>
      <c r="H8" s="35" t="s">
        <v>64</v>
      </c>
      <c r="I8" s="35" t="s">
        <v>315</v>
      </c>
      <c r="J8" s="34" t="s">
        <v>357</v>
      </c>
      <c r="K8" s="35">
        <v>10</v>
      </c>
      <c r="L8" s="37" t="s">
        <v>534</v>
      </c>
      <c r="M8" s="35">
        <v>9</v>
      </c>
      <c r="N8" s="35">
        <v>10</v>
      </c>
      <c r="O8" s="35">
        <v>5</v>
      </c>
      <c r="P8" s="35">
        <v>16</v>
      </c>
      <c r="Q8" s="35">
        <v>15</v>
      </c>
      <c r="R8" s="35">
        <v>24</v>
      </c>
      <c r="S8" s="37">
        <f t="shared" si="0"/>
        <v>79</v>
      </c>
      <c r="T8" s="37" t="s">
        <v>317</v>
      </c>
    </row>
    <row r="9" spans="1:21" x14ac:dyDescent="0.25">
      <c r="A9" s="32" t="s">
        <v>62</v>
      </c>
      <c r="B9" s="33">
        <v>4</v>
      </c>
      <c r="C9" s="34" t="s">
        <v>344</v>
      </c>
      <c r="D9" s="34" t="s">
        <v>345</v>
      </c>
      <c r="E9" s="34" t="s">
        <v>346</v>
      </c>
      <c r="F9" s="35" t="s">
        <v>356</v>
      </c>
      <c r="G9" s="36">
        <v>37063</v>
      </c>
      <c r="H9" s="35" t="s">
        <v>64</v>
      </c>
      <c r="I9" s="35" t="s">
        <v>315</v>
      </c>
      <c r="J9" s="34" t="s">
        <v>404</v>
      </c>
      <c r="K9" s="35">
        <v>11</v>
      </c>
      <c r="L9" s="37" t="s">
        <v>555</v>
      </c>
      <c r="M9" s="35">
        <v>7</v>
      </c>
      <c r="N9" s="35">
        <v>9</v>
      </c>
      <c r="O9" s="35">
        <v>9</v>
      </c>
      <c r="P9" s="35">
        <v>18</v>
      </c>
      <c r="Q9" s="35">
        <v>9</v>
      </c>
      <c r="R9" s="35">
        <v>24</v>
      </c>
      <c r="S9" s="37">
        <f t="shared" si="0"/>
        <v>76</v>
      </c>
      <c r="T9" s="37" t="s">
        <v>317</v>
      </c>
    </row>
    <row r="10" spans="1:21" x14ac:dyDescent="0.25">
      <c r="A10" s="32" t="s">
        <v>58</v>
      </c>
      <c r="B10" s="33">
        <v>5</v>
      </c>
      <c r="C10" s="34" t="s">
        <v>381</v>
      </c>
      <c r="D10" s="34" t="s">
        <v>382</v>
      </c>
      <c r="E10" s="34" t="s">
        <v>383</v>
      </c>
      <c r="F10" s="35" t="s">
        <v>323</v>
      </c>
      <c r="G10" s="36">
        <v>37640</v>
      </c>
      <c r="H10" s="35" t="s">
        <v>64</v>
      </c>
      <c r="I10" s="35" t="s">
        <v>315</v>
      </c>
      <c r="J10" s="34" t="s">
        <v>384</v>
      </c>
      <c r="K10" s="35">
        <v>10</v>
      </c>
      <c r="L10" s="37" t="s">
        <v>541</v>
      </c>
      <c r="M10" s="35">
        <v>5</v>
      </c>
      <c r="N10" s="35">
        <v>9</v>
      </c>
      <c r="O10" s="35">
        <v>6</v>
      </c>
      <c r="P10" s="35">
        <v>16</v>
      </c>
      <c r="Q10" s="35">
        <v>15</v>
      </c>
      <c r="R10" s="35">
        <v>22</v>
      </c>
      <c r="S10" s="37">
        <f t="shared" si="0"/>
        <v>73</v>
      </c>
      <c r="T10" s="37" t="s">
        <v>317</v>
      </c>
    </row>
    <row r="11" spans="1:21" x14ac:dyDescent="0.25">
      <c r="A11" s="32" t="s">
        <v>62</v>
      </c>
      <c r="B11" s="33">
        <v>6</v>
      </c>
      <c r="C11" s="34" t="s">
        <v>368</v>
      </c>
      <c r="D11" s="34" t="s">
        <v>340</v>
      </c>
      <c r="E11" s="34" t="s">
        <v>347</v>
      </c>
      <c r="F11" s="35" t="s">
        <v>356</v>
      </c>
      <c r="G11" s="36">
        <v>37372</v>
      </c>
      <c r="H11" s="35" t="s">
        <v>64</v>
      </c>
      <c r="I11" s="35" t="s">
        <v>315</v>
      </c>
      <c r="J11" s="34" t="s">
        <v>357</v>
      </c>
      <c r="K11" s="35">
        <v>10</v>
      </c>
      <c r="L11" s="37" t="s">
        <v>535</v>
      </c>
      <c r="M11" s="35">
        <v>4</v>
      </c>
      <c r="N11" s="35">
        <v>11</v>
      </c>
      <c r="O11" s="35">
        <v>7</v>
      </c>
      <c r="P11" s="35">
        <v>14</v>
      </c>
      <c r="Q11" s="35">
        <v>13</v>
      </c>
      <c r="R11" s="35">
        <v>24</v>
      </c>
      <c r="S11" s="37">
        <f t="shared" si="0"/>
        <v>73</v>
      </c>
      <c r="T11" s="37" t="s">
        <v>317</v>
      </c>
    </row>
    <row r="12" spans="1:21" x14ac:dyDescent="0.25">
      <c r="A12" s="32" t="s">
        <v>62</v>
      </c>
      <c r="B12" s="33">
        <v>7</v>
      </c>
      <c r="C12" s="34" t="s">
        <v>348</v>
      </c>
      <c r="D12" s="34" t="s">
        <v>349</v>
      </c>
      <c r="E12" s="34" t="s">
        <v>350</v>
      </c>
      <c r="F12" s="35" t="s">
        <v>361</v>
      </c>
      <c r="G12" s="36">
        <v>37029</v>
      </c>
      <c r="H12" s="35" t="s">
        <v>64</v>
      </c>
      <c r="I12" s="35" t="s">
        <v>315</v>
      </c>
      <c r="J12" s="34" t="s">
        <v>374</v>
      </c>
      <c r="K12" s="35">
        <v>11</v>
      </c>
      <c r="L12" s="37" t="s">
        <v>572</v>
      </c>
      <c r="M12" s="35">
        <v>7</v>
      </c>
      <c r="N12" s="35">
        <v>11</v>
      </c>
      <c r="O12" s="35">
        <v>9</v>
      </c>
      <c r="P12" s="35">
        <v>18</v>
      </c>
      <c r="Q12" s="35">
        <v>7</v>
      </c>
      <c r="R12" s="35">
        <v>21</v>
      </c>
      <c r="S12" s="37">
        <f t="shared" si="0"/>
        <v>73</v>
      </c>
      <c r="T12" s="37" t="s">
        <v>317</v>
      </c>
    </row>
    <row r="13" spans="1:21" x14ac:dyDescent="0.25">
      <c r="A13" s="32" t="s">
        <v>62</v>
      </c>
      <c r="B13" s="33">
        <v>8</v>
      </c>
      <c r="C13" s="34" t="s">
        <v>416</v>
      </c>
      <c r="D13" s="34" t="s">
        <v>417</v>
      </c>
      <c r="E13" s="34" t="s">
        <v>418</v>
      </c>
      <c r="F13" s="35" t="s">
        <v>356</v>
      </c>
      <c r="G13" s="36">
        <v>37733</v>
      </c>
      <c r="H13" s="35" t="s">
        <v>64</v>
      </c>
      <c r="I13" s="35" t="s">
        <v>315</v>
      </c>
      <c r="J13" s="34" t="s">
        <v>357</v>
      </c>
      <c r="K13" s="35">
        <v>10</v>
      </c>
      <c r="L13" s="37" t="s">
        <v>544</v>
      </c>
      <c r="M13" s="35">
        <v>8</v>
      </c>
      <c r="N13" s="35">
        <v>9</v>
      </c>
      <c r="O13" s="35">
        <v>4</v>
      </c>
      <c r="P13" s="35">
        <v>14</v>
      </c>
      <c r="Q13" s="35">
        <v>16</v>
      </c>
      <c r="R13" s="35">
        <v>21</v>
      </c>
      <c r="S13" s="37">
        <f t="shared" si="0"/>
        <v>72</v>
      </c>
      <c r="T13" s="37" t="s">
        <v>317</v>
      </c>
    </row>
    <row r="14" spans="1:21" x14ac:dyDescent="0.25">
      <c r="A14" s="32" t="s">
        <v>62</v>
      </c>
      <c r="B14" s="33">
        <v>9</v>
      </c>
      <c r="C14" s="34" t="s">
        <v>335</v>
      </c>
      <c r="D14" s="34" t="s">
        <v>336</v>
      </c>
      <c r="E14" s="34" t="s">
        <v>337</v>
      </c>
      <c r="F14" s="35" t="s">
        <v>356</v>
      </c>
      <c r="G14" s="36">
        <v>37159</v>
      </c>
      <c r="H14" s="35" t="s">
        <v>64</v>
      </c>
      <c r="I14" s="35" t="s">
        <v>315</v>
      </c>
      <c r="J14" s="34" t="s">
        <v>357</v>
      </c>
      <c r="K14" s="35">
        <v>11</v>
      </c>
      <c r="L14" s="37" t="s">
        <v>565</v>
      </c>
      <c r="M14" s="35">
        <v>7</v>
      </c>
      <c r="N14" s="35">
        <v>9</v>
      </c>
      <c r="O14" s="35">
        <v>4</v>
      </c>
      <c r="P14" s="35">
        <v>15</v>
      </c>
      <c r="Q14" s="35">
        <v>12</v>
      </c>
      <c r="R14" s="35">
        <v>23</v>
      </c>
      <c r="S14" s="37">
        <f t="shared" si="0"/>
        <v>70</v>
      </c>
      <c r="T14" s="37" t="s">
        <v>317</v>
      </c>
    </row>
    <row r="15" spans="1:21" x14ac:dyDescent="0.25">
      <c r="A15" s="32" t="s">
        <v>62</v>
      </c>
      <c r="B15" s="33">
        <v>10</v>
      </c>
      <c r="C15" s="34" t="s">
        <v>386</v>
      </c>
      <c r="D15" s="34" t="s">
        <v>387</v>
      </c>
      <c r="E15" s="34" t="s">
        <v>388</v>
      </c>
      <c r="F15" s="35" t="s">
        <v>356</v>
      </c>
      <c r="G15" s="36">
        <v>37883</v>
      </c>
      <c r="H15" s="35" t="s">
        <v>64</v>
      </c>
      <c r="I15" s="35" t="s">
        <v>315</v>
      </c>
      <c r="J15" s="34" t="s">
        <v>389</v>
      </c>
      <c r="K15" s="35">
        <v>9</v>
      </c>
      <c r="L15" s="37" t="s">
        <v>522</v>
      </c>
      <c r="M15" s="35">
        <v>0</v>
      </c>
      <c r="N15" s="35">
        <v>13</v>
      </c>
      <c r="O15" s="35">
        <v>15</v>
      </c>
      <c r="P15" s="35">
        <v>17</v>
      </c>
      <c r="Q15" s="35">
        <v>8</v>
      </c>
      <c r="R15" s="35">
        <v>16</v>
      </c>
      <c r="S15" s="37">
        <f t="shared" si="0"/>
        <v>69</v>
      </c>
      <c r="T15" s="37" t="s">
        <v>317</v>
      </c>
    </row>
    <row r="16" spans="1:21" x14ac:dyDescent="0.25">
      <c r="A16" s="32" t="s">
        <v>62</v>
      </c>
      <c r="B16" s="33">
        <v>11</v>
      </c>
      <c r="C16" s="34" t="s">
        <v>395</v>
      </c>
      <c r="D16" s="34" t="s">
        <v>396</v>
      </c>
      <c r="E16" s="34" t="s">
        <v>397</v>
      </c>
      <c r="F16" s="35" t="s">
        <v>356</v>
      </c>
      <c r="G16" s="36">
        <v>37734</v>
      </c>
      <c r="H16" s="35" t="s">
        <v>64</v>
      </c>
      <c r="I16" s="35" t="s">
        <v>315</v>
      </c>
      <c r="J16" s="34" t="s">
        <v>357</v>
      </c>
      <c r="K16" s="35">
        <v>10</v>
      </c>
      <c r="L16" s="37" t="s">
        <v>533</v>
      </c>
      <c r="M16" s="35">
        <v>3</v>
      </c>
      <c r="N16" s="35">
        <v>11</v>
      </c>
      <c r="O16" s="35">
        <v>3</v>
      </c>
      <c r="P16" s="35">
        <v>17</v>
      </c>
      <c r="Q16" s="35">
        <v>10</v>
      </c>
      <c r="R16" s="35">
        <v>22</v>
      </c>
      <c r="S16" s="37">
        <f t="shared" si="0"/>
        <v>66</v>
      </c>
      <c r="T16" s="37" t="s">
        <v>317</v>
      </c>
    </row>
    <row r="17" spans="1:20" x14ac:dyDescent="0.25">
      <c r="A17" s="32" t="s">
        <v>58</v>
      </c>
      <c r="B17" s="33">
        <v>12</v>
      </c>
      <c r="C17" s="34" t="s">
        <v>414</v>
      </c>
      <c r="D17" s="34" t="s">
        <v>382</v>
      </c>
      <c r="E17" s="34" t="s">
        <v>415</v>
      </c>
      <c r="F17" s="35" t="s">
        <v>323</v>
      </c>
      <c r="G17" s="36">
        <v>38067</v>
      </c>
      <c r="H17" s="35" t="s">
        <v>64</v>
      </c>
      <c r="I17" s="35" t="s">
        <v>315</v>
      </c>
      <c r="J17" s="34" t="s">
        <v>384</v>
      </c>
      <c r="K17" s="35">
        <v>9</v>
      </c>
      <c r="L17" s="37" t="s">
        <v>506</v>
      </c>
      <c r="M17" s="35">
        <v>0</v>
      </c>
      <c r="N17" s="35">
        <v>9</v>
      </c>
      <c r="O17" s="35">
        <v>6</v>
      </c>
      <c r="P17" s="35">
        <v>12</v>
      </c>
      <c r="Q17" s="35">
        <v>14</v>
      </c>
      <c r="R17" s="35">
        <v>24</v>
      </c>
      <c r="S17" s="37">
        <f t="shared" si="0"/>
        <v>65</v>
      </c>
      <c r="T17" s="37" t="s">
        <v>317</v>
      </c>
    </row>
    <row r="18" spans="1:20" x14ac:dyDescent="0.25">
      <c r="A18" s="32" t="s">
        <v>62</v>
      </c>
      <c r="B18" s="33">
        <v>13</v>
      </c>
      <c r="C18" s="34" t="s">
        <v>339</v>
      </c>
      <c r="D18" s="34" t="s">
        <v>340</v>
      </c>
      <c r="E18" s="34" t="s">
        <v>337</v>
      </c>
      <c r="F18" s="35" t="s">
        <v>356</v>
      </c>
      <c r="G18" s="36">
        <v>37520</v>
      </c>
      <c r="H18" s="35" t="s">
        <v>64</v>
      </c>
      <c r="I18" s="35" t="s">
        <v>315</v>
      </c>
      <c r="J18" s="34" t="s">
        <v>367</v>
      </c>
      <c r="K18" s="35">
        <v>10</v>
      </c>
      <c r="L18" s="37" t="s">
        <v>548</v>
      </c>
      <c r="M18" s="35">
        <v>5</v>
      </c>
      <c r="N18" s="35">
        <v>11</v>
      </c>
      <c r="O18" s="35">
        <v>7</v>
      </c>
      <c r="P18" s="35">
        <v>11</v>
      </c>
      <c r="Q18" s="35">
        <v>8</v>
      </c>
      <c r="R18" s="35">
        <v>22</v>
      </c>
      <c r="S18" s="37">
        <f t="shared" si="0"/>
        <v>64</v>
      </c>
      <c r="T18" s="37" t="s">
        <v>317</v>
      </c>
    </row>
    <row r="19" spans="1:20" x14ac:dyDescent="0.25">
      <c r="A19" s="32" t="s">
        <v>62</v>
      </c>
      <c r="B19" s="33">
        <v>14</v>
      </c>
      <c r="C19" s="34" t="s">
        <v>338</v>
      </c>
      <c r="D19" s="34" t="s">
        <v>336</v>
      </c>
      <c r="E19" s="34" t="s">
        <v>337</v>
      </c>
      <c r="F19" s="35" t="s">
        <v>323</v>
      </c>
      <c r="G19" s="36">
        <v>37146</v>
      </c>
      <c r="H19" s="35" t="s">
        <v>64</v>
      </c>
      <c r="I19" s="35" t="s">
        <v>315</v>
      </c>
      <c r="J19" s="34" t="s">
        <v>334</v>
      </c>
      <c r="K19" s="35">
        <v>11</v>
      </c>
      <c r="L19" s="37" t="s">
        <v>558</v>
      </c>
      <c r="M19" s="35">
        <v>2</v>
      </c>
      <c r="N19" s="35">
        <v>10</v>
      </c>
      <c r="O19" s="35">
        <v>3</v>
      </c>
      <c r="P19" s="35">
        <v>12</v>
      </c>
      <c r="Q19" s="35">
        <v>7</v>
      </c>
      <c r="R19" s="35">
        <v>22</v>
      </c>
      <c r="S19" s="37">
        <f t="shared" si="0"/>
        <v>56</v>
      </c>
      <c r="T19" s="37" t="s">
        <v>317</v>
      </c>
    </row>
    <row r="20" spans="1:20" x14ac:dyDescent="0.25">
      <c r="A20" s="32" t="s">
        <v>58</v>
      </c>
      <c r="B20" s="33">
        <v>15</v>
      </c>
      <c r="C20" s="34" t="s">
        <v>354</v>
      </c>
      <c r="D20" s="34" t="s">
        <v>345</v>
      </c>
      <c r="E20" s="34" t="s">
        <v>355</v>
      </c>
      <c r="F20" s="35" t="s">
        <v>323</v>
      </c>
      <c r="G20" s="36">
        <v>36903</v>
      </c>
      <c r="H20" s="35" t="s">
        <v>64</v>
      </c>
      <c r="I20" s="35" t="s">
        <v>315</v>
      </c>
      <c r="J20" s="34" t="s">
        <v>385</v>
      </c>
      <c r="K20" s="35">
        <v>11</v>
      </c>
      <c r="L20" s="37" t="s">
        <v>570</v>
      </c>
      <c r="M20" s="35">
        <v>0</v>
      </c>
      <c r="N20" s="35">
        <v>8</v>
      </c>
      <c r="O20" s="35">
        <v>4</v>
      </c>
      <c r="P20" s="35">
        <v>18</v>
      </c>
      <c r="Q20" s="35">
        <v>10</v>
      </c>
      <c r="R20" s="35">
        <v>16</v>
      </c>
      <c r="S20" s="37">
        <f t="shared" si="0"/>
        <v>56</v>
      </c>
      <c r="T20" s="37" t="s">
        <v>317</v>
      </c>
    </row>
    <row r="21" spans="1:20" x14ac:dyDescent="0.25">
      <c r="A21" s="32" t="s">
        <v>62</v>
      </c>
      <c r="B21" s="33">
        <v>16</v>
      </c>
      <c r="C21" s="34" t="s">
        <v>435</v>
      </c>
      <c r="D21" s="34" t="s">
        <v>436</v>
      </c>
      <c r="E21" s="34" t="s">
        <v>366</v>
      </c>
      <c r="F21" s="35" t="s">
        <v>361</v>
      </c>
      <c r="G21" s="36">
        <v>37200</v>
      </c>
      <c r="H21" s="35" t="s">
        <v>64</v>
      </c>
      <c r="I21" s="35" t="s">
        <v>315</v>
      </c>
      <c r="J21" s="34" t="s">
        <v>357</v>
      </c>
      <c r="K21" s="35">
        <v>11</v>
      </c>
      <c r="L21" s="37" t="s">
        <v>554</v>
      </c>
      <c r="M21" s="35">
        <v>4</v>
      </c>
      <c r="N21" s="35">
        <v>7</v>
      </c>
      <c r="O21" s="35">
        <v>2</v>
      </c>
      <c r="P21" s="35">
        <v>12</v>
      </c>
      <c r="Q21" s="35">
        <v>11</v>
      </c>
      <c r="R21" s="35">
        <v>20</v>
      </c>
      <c r="S21" s="37">
        <f t="shared" si="0"/>
        <v>56</v>
      </c>
      <c r="T21" s="37" t="s">
        <v>317</v>
      </c>
    </row>
    <row r="22" spans="1:20" x14ac:dyDescent="0.25">
      <c r="A22" s="32" t="s">
        <v>62</v>
      </c>
      <c r="B22" s="33">
        <v>17</v>
      </c>
      <c r="C22" s="34" t="s">
        <v>398</v>
      </c>
      <c r="D22" s="34" t="s">
        <v>399</v>
      </c>
      <c r="E22" s="34" t="s">
        <v>400</v>
      </c>
      <c r="F22" s="35" t="s">
        <v>356</v>
      </c>
      <c r="G22" s="36">
        <v>37389</v>
      </c>
      <c r="H22" s="35" t="s">
        <v>64</v>
      </c>
      <c r="I22" s="35" t="s">
        <v>315</v>
      </c>
      <c r="J22" s="34" t="s">
        <v>357</v>
      </c>
      <c r="K22" s="35">
        <v>10</v>
      </c>
      <c r="L22" s="37" t="s">
        <v>545</v>
      </c>
      <c r="M22" s="35">
        <v>2</v>
      </c>
      <c r="N22" s="35">
        <v>9</v>
      </c>
      <c r="O22" s="35">
        <v>3</v>
      </c>
      <c r="P22" s="35">
        <v>8</v>
      </c>
      <c r="Q22" s="35">
        <v>14</v>
      </c>
      <c r="R22" s="35">
        <v>19</v>
      </c>
      <c r="S22" s="37">
        <f t="shared" si="0"/>
        <v>55</v>
      </c>
      <c r="T22" s="37" t="s">
        <v>317</v>
      </c>
    </row>
    <row r="23" spans="1:20" x14ac:dyDescent="0.25">
      <c r="A23" s="19" t="s">
        <v>62</v>
      </c>
      <c r="B23" s="20">
        <v>18</v>
      </c>
      <c r="C23" s="21" t="s">
        <v>433</v>
      </c>
      <c r="D23" s="21" t="s">
        <v>434</v>
      </c>
      <c r="E23" s="21" t="s">
        <v>343</v>
      </c>
      <c r="F23" s="22" t="s">
        <v>356</v>
      </c>
      <c r="G23" s="23">
        <v>37314</v>
      </c>
      <c r="H23" s="22" t="s">
        <v>64</v>
      </c>
      <c r="I23" s="22" t="s">
        <v>315</v>
      </c>
      <c r="J23" s="21" t="s">
        <v>404</v>
      </c>
      <c r="K23" s="22">
        <v>10</v>
      </c>
      <c r="L23" s="27" t="s">
        <v>539</v>
      </c>
      <c r="M23" s="14">
        <v>0</v>
      </c>
      <c r="N23" s="14">
        <v>9</v>
      </c>
      <c r="O23" s="14">
        <v>3</v>
      </c>
      <c r="P23" s="14">
        <v>11</v>
      </c>
      <c r="Q23" s="14">
        <v>13</v>
      </c>
      <c r="R23" s="14">
        <v>18</v>
      </c>
      <c r="S23" s="26">
        <f t="shared" si="0"/>
        <v>54</v>
      </c>
      <c r="T23" s="14" t="s">
        <v>319</v>
      </c>
    </row>
    <row r="24" spans="1:20" x14ac:dyDescent="0.25">
      <c r="A24" s="11" t="s">
        <v>62</v>
      </c>
      <c r="B24" s="12">
        <v>19</v>
      </c>
      <c r="C24" s="13" t="s">
        <v>419</v>
      </c>
      <c r="D24" s="13" t="s">
        <v>420</v>
      </c>
      <c r="E24" s="13" t="s">
        <v>337</v>
      </c>
      <c r="F24" s="14" t="s">
        <v>356</v>
      </c>
      <c r="G24" s="15">
        <v>37275</v>
      </c>
      <c r="H24" s="14" t="s">
        <v>64</v>
      </c>
      <c r="I24" s="14" t="s">
        <v>315</v>
      </c>
      <c r="J24" s="13" t="s">
        <v>421</v>
      </c>
      <c r="K24" s="14">
        <v>11</v>
      </c>
      <c r="L24" s="26" t="s">
        <v>571</v>
      </c>
      <c r="M24" s="14">
        <v>4</v>
      </c>
      <c r="N24" s="14">
        <v>9</v>
      </c>
      <c r="O24" s="14">
        <v>1</v>
      </c>
      <c r="P24" s="14">
        <v>13</v>
      </c>
      <c r="Q24" s="14">
        <v>11</v>
      </c>
      <c r="R24" s="14">
        <v>14</v>
      </c>
      <c r="S24" s="26">
        <f t="shared" si="0"/>
        <v>52</v>
      </c>
      <c r="T24" s="14" t="s">
        <v>319</v>
      </c>
    </row>
    <row r="25" spans="1:20" x14ac:dyDescent="0.25">
      <c r="A25" s="11" t="s">
        <v>62</v>
      </c>
      <c r="B25" s="20">
        <v>20</v>
      </c>
      <c r="C25" s="13" t="s">
        <v>358</v>
      </c>
      <c r="D25" s="13" t="s">
        <v>359</v>
      </c>
      <c r="E25" s="13" t="s">
        <v>360</v>
      </c>
      <c r="F25" s="14" t="s">
        <v>361</v>
      </c>
      <c r="G25" s="15">
        <v>37196</v>
      </c>
      <c r="H25" s="14" t="s">
        <v>64</v>
      </c>
      <c r="I25" s="14" t="s">
        <v>315</v>
      </c>
      <c r="J25" s="13" t="s">
        <v>357</v>
      </c>
      <c r="K25" s="14">
        <v>11</v>
      </c>
      <c r="L25" s="27" t="s">
        <v>561</v>
      </c>
      <c r="M25" s="14">
        <v>1</v>
      </c>
      <c r="N25" s="14">
        <v>9</v>
      </c>
      <c r="O25" s="14">
        <v>4</v>
      </c>
      <c r="P25" s="14">
        <v>12</v>
      </c>
      <c r="Q25" s="14">
        <v>11</v>
      </c>
      <c r="R25" s="14">
        <v>13</v>
      </c>
      <c r="S25" s="26">
        <f t="shared" si="0"/>
        <v>50</v>
      </c>
      <c r="T25" s="14" t="s">
        <v>319</v>
      </c>
    </row>
    <row r="26" spans="1:20" x14ac:dyDescent="0.25">
      <c r="A26" s="11" t="s">
        <v>23</v>
      </c>
      <c r="B26" s="12">
        <v>21</v>
      </c>
      <c r="C26" s="13" t="s">
        <v>481</v>
      </c>
      <c r="D26" s="13" t="s">
        <v>349</v>
      </c>
      <c r="E26" s="13" t="s">
        <v>482</v>
      </c>
      <c r="F26" s="14" t="s">
        <v>322</v>
      </c>
      <c r="G26" s="15">
        <v>37148</v>
      </c>
      <c r="H26" s="14" t="s">
        <v>64</v>
      </c>
      <c r="I26" s="14" t="s">
        <v>315</v>
      </c>
      <c r="J26" s="13" t="s">
        <v>480</v>
      </c>
      <c r="K26" s="14">
        <v>11</v>
      </c>
      <c r="L26" s="27" t="s">
        <v>564</v>
      </c>
      <c r="M26" s="14">
        <v>0</v>
      </c>
      <c r="N26" s="14">
        <v>10</v>
      </c>
      <c r="O26" s="14">
        <v>0</v>
      </c>
      <c r="P26" s="14">
        <v>19</v>
      </c>
      <c r="Q26" s="14">
        <v>9</v>
      </c>
      <c r="R26" s="14">
        <v>10</v>
      </c>
      <c r="S26" s="26">
        <f t="shared" si="0"/>
        <v>48</v>
      </c>
      <c r="T26" s="14" t="s">
        <v>319</v>
      </c>
    </row>
    <row r="27" spans="1:20" x14ac:dyDescent="0.25">
      <c r="A27" s="19" t="s">
        <v>62</v>
      </c>
      <c r="B27" s="20">
        <v>22</v>
      </c>
      <c r="C27" s="21" t="s">
        <v>401</v>
      </c>
      <c r="D27" s="21" t="s">
        <v>402</v>
      </c>
      <c r="E27" s="21" t="s">
        <v>403</v>
      </c>
      <c r="F27" s="22" t="s">
        <v>361</v>
      </c>
      <c r="G27" s="23">
        <v>38068</v>
      </c>
      <c r="H27" s="22" t="s">
        <v>64</v>
      </c>
      <c r="I27" s="22" t="s">
        <v>315</v>
      </c>
      <c r="J27" s="21" t="s">
        <v>367</v>
      </c>
      <c r="K27" s="22">
        <v>9</v>
      </c>
      <c r="L27" s="26" t="s">
        <v>517</v>
      </c>
      <c r="M27" s="14">
        <v>2</v>
      </c>
      <c r="N27" s="14">
        <v>10</v>
      </c>
      <c r="O27" s="14">
        <v>3</v>
      </c>
      <c r="P27" s="14">
        <v>9</v>
      </c>
      <c r="Q27" s="14">
        <v>7</v>
      </c>
      <c r="R27" s="14">
        <v>16</v>
      </c>
      <c r="S27" s="26">
        <f t="shared" si="0"/>
        <v>47</v>
      </c>
      <c r="T27" s="14" t="s">
        <v>319</v>
      </c>
    </row>
    <row r="28" spans="1:20" x14ac:dyDescent="0.25">
      <c r="A28" s="11" t="s">
        <v>62</v>
      </c>
      <c r="B28" s="12">
        <v>23</v>
      </c>
      <c r="C28" s="13" t="s">
        <v>429</v>
      </c>
      <c r="D28" s="13" t="s">
        <v>340</v>
      </c>
      <c r="E28" s="13" t="s">
        <v>430</v>
      </c>
      <c r="F28" s="14" t="s">
        <v>356</v>
      </c>
      <c r="G28" s="15">
        <v>37729</v>
      </c>
      <c r="H28" s="14" t="s">
        <v>64</v>
      </c>
      <c r="I28" s="14" t="s">
        <v>315</v>
      </c>
      <c r="J28" s="13" t="s">
        <v>374</v>
      </c>
      <c r="K28" s="14">
        <v>10</v>
      </c>
      <c r="L28" s="27" t="s">
        <v>540</v>
      </c>
      <c r="M28" s="14">
        <v>4</v>
      </c>
      <c r="N28" s="14">
        <v>3</v>
      </c>
      <c r="O28" s="14">
        <v>4</v>
      </c>
      <c r="P28" s="14">
        <v>10</v>
      </c>
      <c r="Q28" s="14">
        <v>9</v>
      </c>
      <c r="R28" s="14">
        <v>16</v>
      </c>
      <c r="S28" s="26">
        <f t="shared" si="0"/>
        <v>46</v>
      </c>
      <c r="T28" s="14" t="s">
        <v>319</v>
      </c>
    </row>
    <row r="29" spans="1:20" x14ac:dyDescent="0.25">
      <c r="A29" s="19" t="s">
        <v>62</v>
      </c>
      <c r="B29" s="20">
        <v>24</v>
      </c>
      <c r="C29" s="21" t="s">
        <v>437</v>
      </c>
      <c r="D29" s="21" t="s">
        <v>438</v>
      </c>
      <c r="E29" s="21" t="s">
        <v>439</v>
      </c>
      <c r="F29" s="22" t="s">
        <v>356</v>
      </c>
      <c r="G29" s="23">
        <v>37967</v>
      </c>
      <c r="H29" s="22" t="s">
        <v>64</v>
      </c>
      <c r="I29" s="22" t="s">
        <v>315</v>
      </c>
      <c r="J29" s="21" t="s">
        <v>357</v>
      </c>
      <c r="K29" s="22">
        <v>9</v>
      </c>
      <c r="L29" s="26" t="s">
        <v>513</v>
      </c>
      <c r="M29" s="14">
        <v>0</v>
      </c>
      <c r="N29" s="14">
        <v>4</v>
      </c>
      <c r="O29" s="14">
        <v>1</v>
      </c>
      <c r="P29" s="14">
        <v>9</v>
      </c>
      <c r="Q29" s="14">
        <v>14</v>
      </c>
      <c r="R29" s="14">
        <v>17</v>
      </c>
      <c r="S29" s="26">
        <f t="shared" si="0"/>
        <v>45</v>
      </c>
      <c r="T29" s="14" t="s">
        <v>319</v>
      </c>
    </row>
    <row r="30" spans="1:20" x14ac:dyDescent="0.25">
      <c r="A30" s="11" t="s">
        <v>62</v>
      </c>
      <c r="B30" s="12">
        <v>25</v>
      </c>
      <c r="C30" s="13" t="s">
        <v>426</v>
      </c>
      <c r="D30" s="13" t="s">
        <v>427</v>
      </c>
      <c r="E30" s="13" t="s">
        <v>428</v>
      </c>
      <c r="F30" s="14" t="s">
        <v>356</v>
      </c>
      <c r="G30" s="15">
        <v>39341</v>
      </c>
      <c r="H30" s="14" t="s">
        <v>64</v>
      </c>
      <c r="I30" s="14" t="s">
        <v>315</v>
      </c>
      <c r="J30" s="13" t="s">
        <v>357</v>
      </c>
      <c r="K30" s="14">
        <v>9</v>
      </c>
      <c r="L30" s="26" t="s">
        <v>507</v>
      </c>
      <c r="M30" s="14">
        <v>3</v>
      </c>
      <c r="N30" s="14">
        <v>6</v>
      </c>
      <c r="O30" s="14">
        <v>2</v>
      </c>
      <c r="P30" s="14">
        <v>10</v>
      </c>
      <c r="Q30" s="14">
        <v>11</v>
      </c>
      <c r="R30" s="14">
        <v>13</v>
      </c>
      <c r="S30" s="26">
        <f t="shared" si="0"/>
        <v>45</v>
      </c>
      <c r="T30" s="14" t="s">
        <v>319</v>
      </c>
    </row>
    <row r="31" spans="1:20" x14ac:dyDescent="0.25">
      <c r="A31" s="19" t="s">
        <v>62</v>
      </c>
      <c r="B31" s="20">
        <v>26</v>
      </c>
      <c r="C31" s="21" t="s">
        <v>351</v>
      </c>
      <c r="D31" s="21" t="s">
        <v>352</v>
      </c>
      <c r="E31" s="21" t="s">
        <v>353</v>
      </c>
      <c r="F31" s="22" t="s">
        <v>322</v>
      </c>
      <c r="G31" s="23">
        <v>37384</v>
      </c>
      <c r="H31" s="22" t="s">
        <v>64</v>
      </c>
      <c r="I31" s="22" t="s">
        <v>315</v>
      </c>
      <c r="J31" s="21" t="s">
        <v>341</v>
      </c>
      <c r="K31" s="22">
        <v>11</v>
      </c>
      <c r="L31" s="27" t="s">
        <v>551</v>
      </c>
      <c r="M31" s="14">
        <v>0</v>
      </c>
      <c r="N31" s="14">
        <v>10</v>
      </c>
      <c r="O31" s="14">
        <v>3</v>
      </c>
      <c r="P31" s="14">
        <v>12</v>
      </c>
      <c r="Q31" s="14">
        <v>6</v>
      </c>
      <c r="R31" s="14">
        <v>13</v>
      </c>
      <c r="S31" s="26">
        <f t="shared" si="0"/>
        <v>44</v>
      </c>
      <c r="T31" s="14" t="s">
        <v>319</v>
      </c>
    </row>
    <row r="32" spans="1:20" x14ac:dyDescent="0.25">
      <c r="A32" s="19" t="s">
        <v>62</v>
      </c>
      <c r="B32" s="12">
        <v>27</v>
      </c>
      <c r="C32" s="21" t="s">
        <v>369</v>
      </c>
      <c r="D32" s="21" t="s">
        <v>370</v>
      </c>
      <c r="E32" s="21" t="s">
        <v>350</v>
      </c>
      <c r="F32" s="22" t="s">
        <v>361</v>
      </c>
      <c r="G32" s="23">
        <v>37070</v>
      </c>
      <c r="H32" s="22" t="s">
        <v>64</v>
      </c>
      <c r="I32" s="22" t="s">
        <v>315</v>
      </c>
      <c r="J32" s="21" t="s">
        <v>357</v>
      </c>
      <c r="K32" s="22">
        <v>11</v>
      </c>
      <c r="L32" s="26" t="s">
        <v>553</v>
      </c>
      <c r="M32" s="14">
        <v>0</v>
      </c>
      <c r="N32" s="14">
        <v>7</v>
      </c>
      <c r="O32" s="14">
        <v>2</v>
      </c>
      <c r="P32" s="14">
        <v>11</v>
      </c>
      <c r="Q32" s="14">
        <v>10</v>
      </c>
      <c r="R32" s="14">
        <v>14</v>
      </c>
      <c r="S32" s="26">
        <f t="shared" si="0"/>
        <v>44</v>
      </c>
      <c r="T32" s="14" t="s">
        <v>319</v>
      </c>
    </row>
    <row r="33" spans="1:20" x14ac:dyDescent="0.25">
      <c r="A33" s="11" t="s">
        <v>46</v>
      </c>
      <c r="B33" s="20">
        <v>28</v>
      </c>
      <c r="C33" s="13" t="s">
        <v>446</v>
      </c>
      <c r="D33" s="13" t="s">
        <v>417</v>
      </c>
      <c r="E33" s="13" t="s">
        <v>411</v>
      </c>
      <c r="F33" s="14" t="s">
        <v>323</v>
      </c>
      <c r="G33" s="15">
        <v>37459</v>
      </c>
      <c r="H33" s="14" t="s">
        <v>64</v>
      </c>
      <c r="I33" s="14" t="s">
        <v>315</v>
      </c>
      <c r="J33" s="13" t="s">
        <v>447</v>
      </c>
      <c r="K33" s="14">
        <v>10</v>
      </c>
      <c r="L33" s="27" t="s">
        <v>536</v>
      </c>
      <c r="M33" s="14">
        <v>3</v>
      </c>
      <c r="N33" s="14">
        <v>6</v>
      </c>
      <c r="O33" s="14">
        <v>2</v>
      </c>
      <c r="P33" s="14">
        <v>11</v>
      </c>
      <c r="Q33" s="14">
        <v>7</v>
      </c>
      <c r="R33" s="14">
        <v>14</v>
      </c>
      <c r="S33" s="26">
        <f t="shared" si="0"/>
        <v>43</v>
      </c>
      <c r="T33" s="14" t="s">
        <v>319</v>
      </c>
    </row>
    <row r="34" spans="1:20" x14ac:dyDescent="0.25">
      <c r="A34" s="11" t="s">
        <v>62</v>
      </c>
      <c r="B34" s="12">
        <v>29</v>
      </c>
      <c r="C34" s="13" t="s">
        <v>378</v>
      </c>
      <c r="D34" s="13" t="s">
        <v>379</v>
      </c>
      <c r="E34" s="13" t="s">
        <v>380</v>
      </c>
      <c r="F34" s="14" t="s">
        <v>356</v>
      </c>
      <c r="G34" s="15">
        <v>37747</v>
      </c>
      <c r="H34" s="14" t="s">
        <v>64</v>
      </c>
      <c r="I34" s="14" t="s">
        <v>315</v>
      </c>
      <c r="J34" s="13" t="s">
        <v>357</v>
      </c>
      <c r="K34" s="14">
        <v>9</v>
      </c>
      <c r="L34" s="26" t="s">
        <v>519</v>
      </c>
      <c r="M34" s="14">
        <v>0</v>
      </c>
      <c r="N34" s="14">
        <v>7</v>
      </c>
      <c r="O34" s="14">
        <v>1</v>
      </c>
      <c r="P34" s="14">
        <v>8</v>
      </c>
      <c r="Q34" s="14">
        <v>8</v>
      </c>
      <c r="R34" s="14">
        <v>18</v>
      </c>
      <c r="S34" s="26">
        <f t="shared" si="0"/>
        <v>42</v>
      </c>
      <c r="T34" s="14" t="s">
        <v>319</v>
      </c>
    </row>
    <row r="35" spans="1:20" x14ac:dyDescent="0.25">
      <c r="A35" s="19" t="s">
        <v>62</v>
      </c>
      <c r="B35" s="20">
        <v>30</v>
      </c>
      <c r="C35" s="21" t="s">
        <v>371</v>
      </c>
      <c r="D35" s="21" t="s">
        <v>372</v>
      </c>
      <c r="E35" s="21" t="s">
        <v>373</v>
      </c>
      <c r="F35" s="22" t="s">
        <v>361</v>
      </c>
      <c r="G35" s="23">
        <v>37051</v>
      </c>
      <c r="H35" s="22" t="s">
        <v>64</v>
      </c>
      <c r="I35" s="22" t="s">
        <v>315</v>
      </c>
      <c r="J35" s="21" t="s">
        <v>357</v>
      </c>
      <c r="K35" s="22">
        <v>11</v>
      </c>
      <c r="L35" s="26" t="s">
        <v>560</v>
      </c>
      <c r="M35" s="14">
        <v>2</v>
      </c>
      <c r="N35" s="14">
        <v>4</v>
      </c>
      <c r="O35" s="14">
        <v>4</v>
      </c>
      <c r="P35" s="14">
        <v>7</v>
      </c>
      <c r="Q35" s="14">
        <v>7</v>
      </c>
      <c r="R35" s="14">
        <v>18</v>
      </c>
      <c r="S35" s="26">
        <f t="shared" si="0"/>
        <v>42</v>
      </c>
      <c r="T35" s="14" t="s">
        <v>319</v>
      </c>
    </row>
    <row r="36" spans="1:20" x14ac:dyDescent="0.25">
      <c r="A36" s="11" t="s">
        <v>13</v>
      </c>
      <c r="B36" s="12">
        <v>31</v>
      </c>
      <c r="C36" s="13" t="s">
        <v>495</v>
      </c>
      <c r="D36" s="13" t="s">
        <v>345</v>
      </c>
      <c r="E36" s="13" t="s">
        <v>474</v>
      </c>
      <c r="F36" s="14" t="s">
        <v>323</v>
      </c>
      <c r="G36" s="15">
        <v>37364</v>
      </c>
      <c r="H36" s="14" t="s">
        <v>64</v>
      </c>
      <c r="I36" s="14" t="s">
        <v>315</v>
      </c>
      <c r="J36" s="13" t="s">
        <v>496</v>
      </c>
      <c r="K36" s="14">
        <v>10</v>
      </c>
      <c r="L36" s="27" t="s">
        <v>537</v>
      </c>
      <c r="M36" s="14">
        <v>0</v>
      </c>
      <c r="N36" s="14">
        <v>3</v>
      </c>
      <c r="O36" s="14">
        <v>1</v>
      </c>
      <c r="P36" s="14">
        <v>10</v>
      </c>
      <c r="Q36" s="14">
        <v>9</v>
      </c>
      <c r="R36" s="14">
        <v>16</v>
      </c>
      <c r="S36" s="26">
        <f t="shared" si="0"/>
        <v>39</v>
      </c>
      <c r="T36" s="14" t="s">
        <v>319</v>
      </c>
    </row>
    <row r="37" spans="1:20" x14ac:dyDescent="0.25">
      <c r="A37" s="11" t="s">
        <v>62</v>
      </c>
      <c r="B37" s="20">
        <v>32</v>
      </c>
      <c r="C37" s="13" t="s">
        <v>497</v>
      </c>
      <c r="D37" s="13" t="s">
        <v>498</v>
      </c>
      <c r="E37" s="13" t="s">
        <v>411</v>
      </c>
      <c r="F37" s="14" t="s">
        <v>356</v>
      </c>
      <c r="G37" s="15">
        <v>37554</v>
      </c>
      <c r="H37" s="14" t="s">
        <v>64</v>
      </c>
      <c r="I37" s="14" t="s">
        <v>315</v>
      </c>
      <c r="J37" s="13" t="s">
        <v>357</v>
      </c>
      <c r="K37" s="14">
        <v>10</v>
      </c>
      <c r="L37" s="27" t="s">
        <v>547</v>
      </c>
      <c r="M37" s="14">
        <v>0</v>
      </c>
      <c r="N37" s="14">
        <v>6</v>
      </c>
      <c r="O37" s="14">
        <v>2</v>
      </c>
      <c r="P37" s="14">
        <v>12</v>
      </c>
      <c r="Q37" s="14">
        <v>8</v>
      </c>
      <c r="R37" s="14">
        <v>8</v>
      </c>
      <c r="S37" s="26">
        <f t="shared" si="0"/>
        <v>36</v>
      </c>
      <c r="T37" s="14" t="s">
        <v>319</v>
      </c>
    </row>
    <row r="38" spans="1:20" x14ac:dyDescent="0.25">
      <c r="A38" s="11" t="s">
        <v>62</v>
      </c>
      <c r="B38" s="12">
        <v>33</v>
      </c>
      <c r="C38" s="13" t="s">
        <v>375</v>
      </c>
      <c r="D38" s="13" t="s">
        <v>376</v>
      </c>
      <c r="E38" s="13" t="s">
        <v>377</v>
      </c>
      <c r="F38" s="14" t="s">
        <v>361</v>
      </c>
      <c r="G38" s="15">
        <v>36911</v>
      </c>
      <c r="H38" s="14" t="s">
        <v>64</v>
      </c>
      <c r="I38" s="14" t="s">
        <v>315</v>
      </c>
      <c r="J38" s="13" t="s">
        <v>357</v>
      </c>
      <c r="K38" s="14">
        <v>11</v>
      </c>
      <c r="L38" s="27" t="s">
        <v>566</v>
      </c>
      <c r="M38" s="14">
        <v>2</v>
      </c>
      <c r="N38" s="14">
        <v>8</v>
      </c>
      <c r="O38" s="14">
        <v>0</v>
      </c>
      <c r="P38" s="14">
        <v>8</v>
      </c>
      <c r="Q38" s="14">
        <v>10</v>
      </c>
      <c r="R38" s="14">
        <v>8</v>
      </c>
      <c r="S38" s="26">
        <f t="shared" ref="S38:S69" si="1">M38+N38+O38+P38+Q38+R38</f>
        <v>36</v>
      </c>
      <c r="T38" s="14" t="s">
        <v>319</v>
      </c>
    </row>
    <row r="39" spans="1:20" x14ac:dyDescent="0.25">
      <c r="A39" s="19" t="s">
        <v>62</v>
      </c>
      <c r="B39" s="20">
        <v>34</v>
      </c>
      <c r="C39" s="21" t="s">
        <v>362</v>
      </c>
      <c r="D39" s="21" t="s">
        <v>345</v>
      </c>
      <c r="E39" s="21" t="s">
        <v>363</v>
      </c>
      <c r="F39" s="22" t="s">
        <v>356</v>
      </c>
      <c r="G39" s="23">
        <v>37230</v>
      </c>
      <c r="H39" s="22" t="s">
        <v>64</v>
      </c>
      <c r="I39" s="22" t="s">
        <v>315</v>
      </c>
      <c r="J39" s="21" t="s">
        <v>357</v>
      </c>
      <c r="K39" s="22">
        <v>11</v>
      </c>
      <c r="L39" s="26" t="s">
        <v>559</v>
      </c>
      <c r="M39" s="14">
        <v>3</v>
      </c>
      <c r="N39" s="14">
        <v>7</v>
      </c>
      <c r="O39" s="14">
        <v>3</v>
      </c>
      <c r="P39" s="14">
        <v>10</v>
      </c>
      <c r="Q39" s="14">
        <v>5</v>
      </c>
      <c r="R39" s="14">
        <v>8</v>
      </c>
      <c r="S39" s="26">
        <f t="shared" si="1"/>
        <v>36</v>
      </c>
      <c r="T39" s="14" t="s">
        <v>319</v>
      </c>
    </row>
    <row r="40" spans="1:20" x14ac:dyDescent="0.25">
      <c r="A40" s="19" t="s">
        <v>62</v>
      </c>
      <c r="B40" s="12">
        <v>35</v>
      </c>
      <c r="C40" s="21" t="s">
        <v>471</v>
      </c>
      <c r="D40" s="21" t="s">
        <v>472</v>
      </c>
      <c r="E40" s="21" t="s">
        <v>346</v>
      </c>
      <c r="F40" s="22" t="s">
        <v>356</v>
      </c>
      <c r="G40" s="23">
        <v>37835</v>
      </c>
      <c r="H40" s="22" t="s">
        <v>64</v>
      </c>
      <c r="I40" s="22" t="s">
        <v>315</v>
      </c>
      <c r="J40" s="21" t="s">
        <v>357</v>
      </c>
      <c r="K40" s="22">
        <v>9</v>
      </c>
      <c r="L40" s="26" t="s">
        <v>527</v>
      </c>
      <c r="M40" s="14">
        <v>2</v>
      </c>
      <c r="N40" s="14">
        <v>3</v>
      </c>
      <c r="O40" s="14">
        <v>2</v>
      </c>
      <c r="P40" s="14">
        <v>8</v>
      </c>
      <c r="Q40" s="14">
        <v>8</v>
      </c>
      <c r="R40" s="14">
        <v>13</v>
      </c>
      <c r="S40" s="26">
        <f t="shared" si="1"/>
        <v>36</v>
      </c>
      <c r="T40" s="14" t="s">
        <v>319</v>
      </c>
    </row>
    <row r="41" spans="1:20" x14ac:dyDescent="0.25">
      <c r="A41" s="11" t="s">
        <v>62</v>
      </c>
      <c r="B41" s="20">
        <v>36</v>
      </c>
      <c r="C41" s="13" t="s">
        <v>408</v>
      </c>
      <c r="D41" s="13" t="s">
        <v>409</v>
      </c>
      <c r="E41" s="13" t="s">
        <v>410</v>
      </c>
      <c r="F41" s="14" t="s">
        <v>356</v>
      </c>
      <c r="G41" s="15">
        <v>37224</v>
      </c>
      <c r="H41" s="14" t="s">
        <v>64</v>
      </c>
      <c r="I41" s="14" t="s">
        <v>315</v>
      </c>
      <c r="J41" s="13" t="s">
        <v>357</v>
      </c>
      <c r="K41" s="14">
        <v>11</v>
      </c>
      <c r="L41" s="27" t="s">
        <v>552</v>
      </c>
      <c r="M41" s="14">
        <v>0</v>
      </c>
      <c r="N41" s="14">
        <v>6</v>
      </c>
      <c r="O41" s="14">
        <v>0</v>
      </c>
      <c r="P41" s="14">
        <v>7</v>
      </c>
      <c r="Q41" s="14">
        <v>13</v>
      </c>
      <c r="R41" s="14">
        <v>9</v>
      </c>
      <c r="S41" s="26">
        <f t="shared" si="1"/>
        <v>35</v>
      </c>
      <c r="T41" s="14" t="s">
        <v>319</v>
      </c>
    </row>
    <row r="42" spans="1:20" x14ac:dyDescent="0.25">
      <c r="A42" s="19" t="s">
        <v>62</v>
      </c>
      <c r="B42" s="12">
        <v>37</v>
      </c>
      <c r="C42" s="21" t="s">
        <v>390</v>
      </c>
      <c r="D42" s="21" t="s">
        <v>372</v>
      </c>
      <c r="E42" s="21" t="s">
        <v>391</v>
      </c>
      <c r="F42" s="22" t="s">
        <v>361</v>
      </c>
      <c r="G42" s="23">
        <v>38058</v>
      </c>
      <c r="H42" s="22" t="s">
        <v>64</v>
      </c>
      <c r="I42" s="22" t="s">
        <v>315</v>
      </c>
      <c r="J42" s="21" t="s">
        <v>357</v>
      </c>
      <c r="K42" s="22">
        <v>10</v>
      </c>
      <c r="L42" s="27" t="s">
        <v>542</v>
      </c>
      <c r="M42" s="14">
        <v>0</v>
      </c>
      <c r="N42" s="14">
        <v>3</v>
      </c>
      <c r="O42" s="14">
        <v>1</v>
      </c>
      <c r="P42" s="14">
        <v>12</v>
      </c>
      <c r="Q42" s="14">
        <v>10</v>
      </c>
      <c r="R42" s="14">
        <v>9</v>
      </c>
      <c r="S42" s="26">
        <f t="shared" si="1"/>
        <v>35</v>
      </c>
      <c r="T42" s="14" t="s">
        <v>319</v>
      </c>
    </row>
    <row r="43" spans="1:20" x14ac:dyDescent="0.25">
      <c r="A43" s="11" t="s">
        <v>47</v>
      </c>
      <c r="B43" s="20">
        <v>38</v>
      </c>
      <c r="C43" s="13" t="s">
        <v>500</v>
      </c>
      <c r="D43" s="13" t="s">
        <v>340</v>
      </c>
      <c r="E43" s="13" t="s">
        <v>415</v>
      </c>
      <c r="F43" s="14" t="s">
        <v>323</v>
      </c>
      <c r="G43" s="15">
        <v>36926</v>
      </c>
      <c r="H43" s="14" t="s">
        <v>64</v>
      </c>
      <c r="I43" s="14" t="s">
        <v>315</v>
      </c>
      <c r="J43" s="13" t="s">
        <v>457</v>
      </c>
      <c r="K43" s="14">
        <v>11</v>
      </c>
      <c r="L43" s="26" t="s">
        <v>568</v>
      </c>
      <c r="M43" s="14">
        <v>0</v>
      </c>
      <c r="N43" s="14">
        <v>5</v>
      </c>
      <c r="O43" s="14">
        <v>0</v>
      </c>
      <c r="P43" s="14">
        <v>10</v>
      </c>
      <c r="Q43" s="14">
        <v>13</v>
      </c>
      <c r="R43" s="14">
        <v>7</v>
      </c>
      <c r="S43" s="26">
        <f t="shared" si="1"/>
        <v>35</v>
      </c>
      <c r="T43" s="14" t="s">
        <v>319</v>
      </c>
    </row>
    <row r="44" spans="1:20" x14ac:dyDescent="0.25">
      <c r="A44" s="19" t="s">
        <v>62</v>
      </c>
      <c r="B44" s="12">
        <v>39</v>
      </c>
      <c r="C44" s="21" t="s">
        <v>451</v>
      </c>
      <c r="D44" s="21" t="s">
        <v>452</v>
      </c>
      <c r="E44" s="21" t="s">
        <v>453</v>
      </c>
      <c r="F44" s="22" t="s">
        <v>361</v>
      </c>
      <c r="G44" s="23">
        <v>37889</v>
      </c>
      <c r="H44" s="22" t="s">
        <v>64</v>
      </c>
      <c r="I44" s="22" t="s">
        <v>315</v>
      </c>
      <c r="J44" s="21" t="s">
        <v>357</v>
      </c>
      <c r="K44" s="22">
        <v>9</v>
      </c>
      <c r="L44" s="26" t="s">
        <v>525</v>
      </c>
      <c r="M44" s="14">
        <v>0</v>
      </c>
      <c r="N44" s="14">
        <v>5</v>
      </c>
      <c r="O44" s="14">
        <v>3</v>
      </c>
      <c r="P44" s="14">
        <v>7</v>
      </c>
      <c r="Q44" s="14">
        <v>11</v>
      </c>
      <c r="R44" s="14">
        <v>9</v>
      </c>
      <c r="S44" s="26">
        <f t="shared" si="1"/>
        <v>35</v>
      </c>
      <c r="T44" s="14" t="s">
        <v>319</v>
      </c>
    </row>
    <row r="45" spans="1:20" x14ac:dyDescent="0.25">
      <c r="A45" s="19" t="s">
        <v>62</v>
      </c>
      <c r="B45" s="20">
        <v>40</v>
      </c>
      <c r="C45" s="21" t="s">
        <v>443</v>
      </c>
      <c r="D45" s="21" t="s">
        <v>444</v>
      </c>
      <c r="E45" s="21" t="s">
        <v>445</v>
      </c>
      <c r="F45" s="22" t="s">
        <v>356</v>
      </c>
      <c r="G45" s="23">
        <v>37805</v>
      </c>
      <c r="H45" s="22" t="s">
        <v>64</v>
      </c>
      <c r="I45" s="22" t="s">
        <v>315</v>
      </c>
      <c r="J45" s="21" t="s">
        <v>357</v>
      </c>
      <c r="K45" s="22">
        <v>9</v>
      </c>
      <c r="L45" s="26" t="s">
        <v>516</v>
      </c>
      <c r="M45" s="14">
        <v>3</v>
      </c>
      <c r="N45" s="14">
        <v>6</v>
      </c>
      <c r="O45" s="14">
        <v>0</v>
      </c>
      <c r="P45" s="14">
        <v>8</v>
      </c>
      <c r="Q45" s="14">
        <v>10</v>
      </c>
      <c r="R45" s="14">
        <v>7</v>
      </c>
      <c r="S45" s="26">
        <f t="shared" si="1"/>
        <v>34</v>
      </c>
      <c r="T45" s="14" t="s">
        <v>319</v>
      </c>
    </row>
    <row r="46" spans="1:20" x14ac:dyDescent="0.25">
      <c r="A46" s="11" t="s">
        <v>45</v>
      </c>
      <c r="B46" s="12">
        <v>41</v>
      </c>
      <c r="C46" s="13" t="s">
        <v>448</v>
      </c>
      <c r="D46" s="13" t="s">
        <v>336</v>
      </c>
      <c r="E46" s="13" t="s">
        <v>380</v>
      </c>
      <c r="F46" s="14" t="s">
        <v>323</v>
      </c>
      <c r="G46" s="15">
        <v>37771</v>
      </c>
      <c r="H46" s="14" t="s">
        <v>64</v>
      </c>
      <c r="I46" s="14" t="s">
        <v>315</v>
      </c>
      <c r="J46" s="13" t="s">
        <v>449</v>
      </c>
      <c r="K46" s="14">
        <v>10</v>
      </c>
      <c r="L46" s="27" t="s">
        <v>531</v>
      </c>
      <c r="M46" s="14">
        <v>0</v>
      </c>
      <c r="N46" s="14">
        <v>8</v>
      </c>
      <c r="O46" s="14">
        <v>5</v>
      </c>
      <c r="P46" s="14">
        <v>13</v>
      </c>
      <c r="Q46" s="14">
        <v>6</v>
      </c>
      <c r="R46" s="14">
        <v>0</v>
      </c>
      <c r="S46" s="26">
        <f t="shared" si="1"/>
        <v>32</v>
      </c>
      <c r="T46" s="14" t="s">
        <v>319</v>
      </c>
    </row>
    <row r="47" spans="1:20" x14ac:dyDescent="0.25">
      <c r="A47" s="11" t="s">
        <v>11</v>
      </c>
      <c r="B47" s="20">
        <v>42</v>
      </c>
      <c r="C47" s="13" t="s">
        <v>440</v>
      </c>
      <c r="D47" s="13" t="s">
        <v>387</v>
      </c>
      <c r="E47" s="13" t="s">
        <v>441</v>
      </c>
      <c r="F47" s="14" t="s">
        <v>356</v>
      </c>
      <c r="G47" s="15">
        <v>37186</v>
      </c>
      <c r="H47" s="14" t="s">
        <v>64</v>
      </c>
      <c r="I47" s="14" t="s">
        <v>315</v>
      </c>
      <c r="J47" s="13" t="s">
        <v>442</v>
      </c>
      <c r="K47" s="14">
        <v>11</v>
      </c>
      <c r="L47" s="27" t="s">
        <v>562</v>
      </c>
      <c r="M47" s="14">
        <v>2</v>
      </c>
      <c r="N47" s="14">
        <v>7</v>
      </c>
      <c r="O47" s="14">
        <v>0</v>
      </c>
      <c r="P47" s="14">
        <v>6</v>
      </c>
      <c r="Q47" s="14">
        <v>7</v>
      </c>
      <c r="R47" s="14">
        <v>9</v>
      </c>
      <c r="S47" s="26">
        <f t="shared" si="1"/>
        <v>31</v>
      </c>
      <c r="T47" s="14" t="s">
        <v>319</v>
      </c>
    </row>
    <row r="48" spans="1:20" x14ac:dyDescent="0.25">
      <c r="A48" s="11" t="s">
        <v>62</v>
      </c>
      <c r="B48" s="12">
        <v>43</v>
      </c>
      <c r="C48" s="13" t="s">
        <v>458</v>
      </c>
      <c r="D48" s="13" t="s">
        <v>459</v>
      </c>
      <c r="E48" s="13" t="s">
        <v>428</v>
      </c>
      <c r="F48" s="14" t="s">
        <v>356</v>
      </c>
      <c r="G48" s="15">
        <v>37804</v>
      </c>
      <c r="H48" s="14" t="s">
        <v>64</v>
      </c>
      <c r="I48" s="14" t="s">
        <v>315</v>
      </c>
      <c r="J48" s="13" t="s">
        <v>357</v>
      </c>
      <c r="K48" s="14">
        <v>9</v>
      </c>
      <c r="L48" s="26" t="s">
        <v>508</v>
      </c>
      <c r="M48" s="14">
        <v>0</v>
      </c>
      <c r="N48" s="14">
        <v>4</v>
      </c>
      <c r="O48" s="14">
        <v>0</v>
      </c>
      <c r="P48" s="14">
        <v>8</v>
      </c>
      <c r="Q48" s="14">
        <v>9</v>
      </c>
      <c r="R48" s="14">
        <v>9</v>
      </c>
      <c r="S48" s="26">
        <f t="shared" si="1"/>
        <v>30</v>
      </c>
      <c r="T48" s="14" t="s">
        <v>319</v>
      </c>
    </row>
    <row r="49" spans="1:20" x14ac:dyDescent="0.25">
      <c r="A49" s="11" t="s">
        <v>16</v>
      </c>
      <c r="B49" s="20">
        <v>44</v>
      </c>
      <c r="C49" s="13" t="s">
        <v>422</v>
      </c>
      <c r="D49" s="13" t="s">
        <v>423</v>
      </c>
      <c r="E49" s="13" t="s">
        <v>424</v>
      </c>
      <c r="F49" s="14" t="s">
        <v>361</v>
      </c>
      <c r="G49" s="15">
        <v>37718</v>
      </c>
      <c r="H49" s="14" t="s">
        <v>64</v>
      </c>
      <c r="I49" s="14" t="s">
        <v>315</v>
      </c>
      <c r="J49" s="13" t="s">
        <v>425</v>
      </c>
      <c r="K49" s="14">
        <v>9</v>
      </c>
      <c r="L49" s="26" t="s">
        <v>514</v>
      </c>
      <c r="M49" s="14">
        <v>0</v>
      </c>
      <c r="N49" s="14">
        <v>3</v>
      </c>
      <c r="O49" s="14">
        <v>0</v>
      </c>
      <c r="P49" s="14">
        <v>9</v>
      </c>
      <c r="Q49" s="14">
        <v>9</v>
      </c>
      <c r="R49" s="14">
        <v>8</v>
      </c>
      <c r="S49" s="26">
        <f t="shared" si="1"/>
        <v>29</v>
      </c>
      <c r="T49" s="14" t="s">
        <v>319</v>
      </c>
    </row>
    <row r="50" spans="1:20" x14ac:dyDescent="0.25">
      <c r="A50" s="11" t="s">
        <v>14</v>
      </c>
      <c r="B50" s="12">
        <v>45</v>
      </c>
      <c r="C50" s="13" t="s">
        <v>494</v>
      </c>
      <c r="D50" s="13" t="s">
        <v>336</v>
      </c>
      <c r="E50" s="13" t="s">
        <v>380</v>
      </c>
      <c r="F50" s="14" t="s">
        <v>356</v>
      </c>
      <c r="G50" s="15">
        <v>37972</v>
      </c>
      <c r="H50" s="14" t="s">
        <v>64</v>
      </c>
      <c r="I50" s="14" t="s">
        <v>315</v>
      </c>
      <c r="J50" s="13" t="s">
        <v>487</v>
      </c>
      <c r="K50" s="14">
        <v>9</v>
      </c>
      <c r="L50" s="26" t="s">
        <v>511</v>
      </c>
      <c r="M50" s="14">
        <v>0</v>
      </c>
      <c r="N50" s="14">
        <v>6</v>
      </c>
      <c r="O50" s="14">
        <v>0</v>
      </c>
      <c r="P50" s="14">
        <v>8</v>
      </c>
      <c r="Q50" s="14">
        <v>7</v>
      </c>
      <c r="R50" s="14">
        <v>8</v>
      </c>
      <c r="S50" s="26">
        <f t="shared" si="1"/>
        <v>29</v>
      </c>
      <c r="T50" s="14" t="s">
        <v>319</v>
      </c>
    </row>
    <row r="51" spans="1:20" x14ac:dyDescent="0.25">
      <c r="A51" s="19" t="s">
        <v>62</v>
      </c>
      <c r="B51" s="20">
        <v>46</v>
      </c>
      <c r="C51" s="21" t="s">
        <v>412</v>
      </c>
      <c r="D51" s="21" t="s">
        <v>413</v>
      </c>
      <c r="E51" s="21" t="s">
        <v>353</v>
      </c>
      <c r="F51" s="22" t="s">
        <v>361</v>
      </c>
      <c r="G51" s="23">
        <v>36937</v>
      </c>
      <c r="H51" s="22" t="s">
        <v>64</v>
      </c>
      <c r="I51" s="22" t="s">
        <v>315</v>
      </c>
      <c r="J51" s="21" t="s">
        <v>357</v>
      </c>
      <c r="K51" s="22">
        <v>11</v>
      </c>
      <c r="L51" s="26" t="s">
        <v>556</v>
      </c>
      <c r="M51" s="14">
        <v>0</v>
      </c>
      <c r="N51" s="14">
        <v>4</v>
      </c>
      <c r="O51" s="14">
        <v>1</v>
      </c>
      <c r="P51" s="14">
        <v>10</v>
      </c>
      <c r="Q51" s="14">
        <v>6</v>
      </c>
      <c r="R51" s="14">
        <v>6</v>
      </c>
      <c r="S51" s="26">
        <f t="shared" si="1"/>
        <v>27</v>
      </c>
      <c r="T51" s="14" t="s">
        <v>319</v>
      </c>
    </row>
    <row r="52" spans="1:20" x14ac:dyDescent="0.25">
      <c r="A52" s="19" t="s">
        <v>62</v>
      </c>
      <c r="B52" s="12">
        <v>47</v>
      </c>
      <c r="C52" s="21" t="s">
        <v>469</v>
      </c>
      <c r="D52" s="21" t="s">
        <v>470</v>
      </c>
      <c r="E52" s="21" t="s">
        <v>366</v>
      </c>
      <c r="F52" s="22" t="s">
        <v>361</v>
      </c>
      <c r="G52" s="23">
        <v>37096</v>
      </c>
      <c r="H52" s="22" t="s">
        <v>64</v>
      </c>
      <c r="I52" s="22" t="s">
        <v>315</v>
      </c>
      <c r="J52" s="21" t="s">
        <v>357</v>
      </c>
      <c r="K52" s="22">
        <v>11</v>
      </c>
      <c r="L52" s="26" t="s">
        <v>557</v>
      </c>
      <c r="M52" s="14">
        <v>0</v>
      </c>
      <c r="N52" s="14">
        <v>5</v>
      </c>
      <c r="O52" s="14">
        <v>0</v>
      </c>
      <c r="P52" s="14">
        <v>6</v>
      </c>
      <c r="Q52" s="14">
        <v>7</v>
      </c>
      <c r="R52" s="14">
        <v>8</v>
      </c>
      <c r="S52" s="26">
        <f t="shared" si="1"/>
        <v>26</v>
      </c>
      <c r="T52" s="14" t="s">
        <v>319</v>
      </c>
    </row>
    <row r="53" spans="1:20" x14ac:dyDescent="0.25">
      <c r="A53" s="11" t="s">
        <v>62</v>
      </c>
      <c r="B53" s="20">
        <v>48</v>
      </c>
      <c r="C53" s="13" t="s">
        <v>408</v>
      </c>
      <c r="D53" s="13" t="s">
        <v>450</v>
      </c>
      <c r="E53" s="13" t="s">
        <v>411</v>
      </c>
      <c r="F53" s="14" t="s">
        <v>356</v>
      </c>
      <c r="G53" s="15">
        <v>37632</v>
      </c>
      <c r="H53" s="14" t="s">
        <v>64</v>
      </c>
      <c r="I53" s="14" t="s">
        <v>315</v>
      </c>
      <c r="J53" s="13" t="s">
        <v>357</v>
      </c>
      <c r="K53" s="14">
        <v>9</v>
      </c>
      <c r="L53" s="26" t="s">
        <v>521</v>
      </c>
      <c r="M53" s="14">
        <v>0</v>
      </c>
      <c r="N53" s="14">
        <v>8</v>
      </c>
      <c r="O53" s="14">
        <v>0</v>
      </c>
      <c r="P53" s="14">
        <v>7</v>
      </c>
      <c r="Q53" s="14">
        <v>6</v>
      </c>
      <c r="R53" s="14">
        <v>4</v>
      </c>
      <c r="S53" s="26">
        <f t="shared" si="1"/>
        <v>25</v>
      </c>
      <c r="T53" s="14" t="s">
        <v>319</v>
      </c>
    </row>
    <row r="54" spans="1:20" x14ac:dyDescent="0.25">
      <c r="A54" s="11" t="s">
        <v>14</v>
      </c>
      <c r="B54" s="12">
        <v>49</v>
      </c>
      <c r="C54" s="13" t="s">
        <v>486</v>
      </c>
      <c r="D54" s="13" t="s">
        <v>409</v>
      </c>
      <c r="E54" s="13" t="s">
        <v>346</v>
      </c>
      <c r="F54" s="14" t="s">
        <v>356</v>
      </c>
      <c r="G54" s="15">
        <v>37859</v>
      </c>
      <c r="H54" s="14" t="s">
        <v>64</v>
      </c>
      <c r="I54" s="14" t="s">
        <v>315</v>
      </c>
      <c r="J54" s="13" t="s">
        <v>487</v>
      </c>
      <c r="K54" s="14">
        <v>9</v>
      </c>
      <c r="L54" s="26" t="s">
        <v>523</v>
      </c>
      <c r="M54" s="14">
        <v>0</v>
      </c>
      <c r="N54" s="14">
        <v>2</v>
      </c>
      <c r="O54" s="14">
        <v>1</v>
      </c>
      <c r="P54" s="14">
        <v>8</v>
      </c>
      <c r="Q54" s="14">
        <v>10</v>
      </c>
      <c r="R54" s="14">
        <v>4</v>
      </c>
      <c r="S54" s="26">
        <f t="shared" si="1"/>
        <v>25</v>
      </c>
      <c r="T54" s="14" t="s">
        <v>319</v>
      </c>
    </row>
    <row r="55" spans="1:20" x14ac:dyDescent="0.25">
      <c r="A55" s="11" t="s">
        <v>48</v>
      </c>
      <c r="B55" s="20">
        <v>50</v>
      </c>
      <c r="C55" s="13" t="s">
        <v>477</v>
      </c>
      <c r="D55" s="13" t="s">
        <v>399</v>
      </c>
      <c r="E55" s="13" t="s">
        <v>415</v>
      </c>
      <c r="F55" s="14" t="s">
        <v>323</v>
      </c>
      <c r="G55" s="15">
        <v>37778</v>
      </c>
      <c r="H55" s="14" t="s">
        <v>64</v>
      </c>
      <c r="I55" s="14" t="s">
        <v>315</v>
      </c>
      <c r="J55" s="13" t="s">
        <v>478</v>
      </c>
      <c r="K55" s="14">
        <v>9</v>
      </c>
      <c r="L55" s="26" t="s">
        <v>509</v>
      </c>
      <c r="M55" s="14">
        <v>0</v>
      </c>
      <c r="N55" s="14">
        <v>2</v>
      </c>
      <c r="O55" s="14">
        <v>0</v>
      </c>
      <c r="P55" s="14">
        <v>11</v>
      </c>
      <c r="Q55" s="14">
        <v>6</v>
      </c>
      <c r="R55" s="14">
        <v>6</v>
      </c>
      <c r="S55" s="26">
        <f t="shared" si="1"/>
        <v>25</v>
      </c>
      <c r="T55" s="14" t="s">
        <v>319</v>
      </c>
    </row>
    <row r="56" spans="1:20" x14ac:dyDescent="0.25">
      <c r="A56" s="11" t="s">
        <v>62</v>
      </c>
      <c r="B56" s="12">
        <v>51</v>
      </c>
      <c r="C56" s="13" t="s">
        <v>467</v>
      </c>
      <c r="D56" s="13" t="s">
        <v>455</v>
      </c>
      <c r="E56" s="13" t="s">
        <v>337</v>
      </c>
      <c r="F56" s="14" t="s">
        <v>356</v>
      </c>
      <c r="G56" s="15">
        <v>37679</v>
      </c>
      <c r="H56" s="14" t="s">
        <v>64</v>
      </c>
      <c r="I56" s="14" t="s">
        <v>315</v>
      </c>
      <c r="J56" s="13" t="s">
        <v>357</v>
      </c>
      <c r="K56" s="14">
        <v>9</v>
      </c>
      <c r="L56" s="26" t="s">
        <v>515</v>
      </c>
      <c r="M56" s="14">
        <v>0</v>
      </c>
      <c r="N56" s="14">
        <v>3</v>
      </c>
      <c r="O56" s="14">
        <v>2</v>
      </c>
      <c r="P56" s="14">
        <v>7</v>
      </c>
      <c r="Q56" s="14">
        <v>7</v>
      </c>
      <c r="R56" s="14">
        <v>6</v>
      </c>
      <c r="S56" s="26">
        <f t="shared" si="1"/>
        <v>25</v>
      </c>
      <c r="T56" s="14" t="s">
        <v>319</v>
      </c>
    </row>
    <row r="57" spans="1:20" x14ac:dyDescent="0.25">
      <c r="A57" s="11" t="s">
        <v>62</v>
      </c>
      <c r="B57" s="20">
        <v>52</v>
      </c>
      <c r="C57" s="13" t="s">
        <v>431</v>
      </c>
      <c r="D57" s="13" t="s">
        <v>432</v>
      </c>
      <c r="E57" s="13" t="s">
        <v>343</v>
      </c>
      <c r="F57" s="14" t="s">
        <v>356</v>
      </c>
      <c r="G57" s="15">
        <v>37724</v>
      </c>
      <c r="H57" s="14" t="s">
        <v>64</v>
      </c>
      <c r="I57" s="14" t="s">
        <v>315</v>
      </c>
      <c r="J57" s="13" t="s">
        <v>357</v>
      </c>
      <c r="K57" s="14">
        <v>9</v>
      </c>
      <c r="L57" s="26" t="s">
        <v>524</v>
      </c>
      <c r="M57" s="14">
        <v>0</v>
      </c>
      <c r="N57" s="14">
        <v>4</v>
      </c>
      <c r="O57" s="14">
        <v>1</v>
      </c>
      <c r="P57" s="14">
        <v>9</v>
      </c>
      <c r="Q57" s="14">
        <v>4</v>
      </c>
      <c r="R57" s="14">
        <v>6</v>
      </c>
      <c r="S57" s="26">
        <f t="shared" si="1"/>
        <v>24</v>
      </c>
      <c r="T57" s="14" t="s">
        <v>319</v>
      </c>
    </row>
    <row r="58" spans="1:20" x14ac:dyDescent="0.25">
      <c r="A58" s="11" t="s">
        <v>62</v>
      </c>
      <c r="B58" s="12">
        <v>53</v>
      </c>
      <c r="C58" s="13" t="s">
        <v>488</v>
      </c>
      <c r="D58" s="13" t="s">
        <v>396</v>
      </c>
      <c r="E58" s="13" t="s">
        <v>489</v>
      </c>
      <c r="F58" s="14" t="s">
        <v>356</v>
      </c>
      <c r="G58" s="15">
        <v>37802</v>
      </c>
      <c r="H58" s="14" t="s">
        <v>64</v>
      </c>
      <c r="I58" s="14" t="s">
        <v>315</v>
      </c>
      <c r="J58" s="13" t="s">
        <v>357</v>
      </c>
      <c r="K58" s="14">
        <v>9</v>
      </c>
      <c r="L58" s="26" t="s">
        <v>512</v>
      </c>
      <c r="M58" s="14">
        <v>0</v>
      </c>
      <c r="N58" s="14">
        <v>2</v>
      </c>
      <c r="O58" s="14">
        <v>2</v>
      </c>
      <c r="P58" s="14">
        <v>4</v>
      </c>
      <c r="Q58" s="14">
        <v>9</v>
      </c>
      <c r="R58" s="14">
        <v>5</v>
      </c>
      <c r="S58" s="26">
        <f t="shared" si="1"/>
        <v>22</v>
      </c>
      <c r="T58" s="14" t="s">
        <v>319</v>
      </c>
    </row>
    <row r="59" spans="1:20" x14ac:dyDescent="0.25">
      <c r="A59" s="11" t="s">
        <v>23</v>
      </c>
      <c r="B59" s="20">
        <v>54</v>
      </c>
      <c r="C59" s="13" t="s">
        <v>479</v>
      </c>
      <c r="D59" s="13" t="s">
        <v>420</v>
      </c>
      <c r="E59" s="13" t="s">
        <v>337</v>
      </c>
      <c r="F59" s="14" t="s">
        <v>323</v>
      </c>
      <c r="G59" s="15">
        <v>37636</v>
      </c>
      <c r="H59" s="14" t="s">
        <v>64</v>
      </c>
      <c r="I59" s="14" t="s">
        <v>315</v>
      </c>
      <c r="J59" s="13" t="s">
        <v>480</v>
      </c>
      <c r="K59" s="14">
        <v>10</v>
      </c>
      <c r="L59" s="27" t="s">
        <v>543</v>
      </c>
      <c r="M59" s="14">
        <v>0</v>
      </c>
      <c r="N59" s="14">
        <v>5</v>
      </c>
      <c r="O59" s="14">
        <v>0</v>
      </c>
      <c r="P59" s="14">
        <v>7</v>
      </c>
      <c r="Q59" s="14">
        <v>5</v>
      </c>
      <c r="R59" s="14">
        <v>5</v>
      </c>
      <c r="S59" s="26">
        <f t="shared" si="1"/>
        <v>22</v>
      </c>
      <c r="T59" s="14" t="s">
        <v>319</v>
      </c>
    </row>
    <row r="60" spans="1:20" x14ac:dyDescent="0.25">
      <c r="A60" s="19" t="s">
        <v>62</v>
      </c>
      <c r="B60" s="12">
        <v>55</v>
      </c>
      <c r="C60" s="21" t="s">
        <v>492</v>
      </c>
      <c r="D60" s="21" t="s">
        <v>406</v>
      </c>
      <c r="E60" s="21" t="s">
        <v>493</v>
      </c>
      <c r="F60" s="22" t="s">
        <v>356</v>
      </c>
      <c r="G60" s="23">
        <v>36937</v>
      </c>
      <c r="H60" s="22" t="s">
        <v>64</v>
      </c>
      <c r="I60" s="22" t="s">
        <v>315</v>
      </c>
      <c r="J60" s="21" t="s">
        <v>357</v>
      </c>
      <c r="K60" s="22">
        <v>11</v>
      </c>
      <c r="L60" s="26" t="s">
        <v>563</v>
      </c>
      <c r="M60" s="14">
        <v>1</v>
      </c>
      <c r="N60" s="14">
        <v>7</v>
      </c>
      <c r="O60" s="14">
        <v>4</v>
      </c>
      <c r="P60" s="14">
        <v>3</v>
      </c>
      <c r="Q60" s="14">
        <v>2</v>
      </c>
      <c r="R60" s="14">
        <v>5</v>
      </c>
      <c r="S60" s="26">
        <f t="shared" si="1"/>
        <v>22</v>
      </c>
      <c r="T60" s="14" t="s">
        <v>319</v>
      </c>
    </row>
    <row r="61" spans="1:20" x14ac:dyDescent="0.25">
      <c r="A61" s="11" t="s">
        <v>62</v>
      </c>
      <c r="B61" s="20">
        <v>56</v>
      </c>
      <c r="C61" s="13" t="s">
        <v>499</v>
      </c>
      <c r="D61" s="13" t="s">
        <v>455</v>
      </c>
      <c r="E61" s="13" t="s">
        <v>343</v>
      </c>
      <c r="F61" s="14" t="s">
        <v>356</v>
      </c>
      <c r="G61" s="15">
        <v>37328</v>
      </c>
      <c r="H61" s="14" t="s">
        <v>64</v>
      </c>
      <c r="I61" s="14" t="s">
        <v>315</v>
      </c>
      <c r="J61" s="13" t="s">
        <v>357</v>
      </c>
      <c r="K61" s="14">
        <v>10</v>
      </c>
      <c r="L61" s="27" t="s">
        <v>530</v>
      </c>
      <c r="M61" s="14">
        <v>0</v>
      </c>
      <c r="N61" s="14">
        <v>3</v>
      </c>
      <c r="O61" s="14">
        <v>1</v>
      </c>
      <c r="P61" s="14">
        <v>10</v>
      </c>
      <c r="Q61" s="14">
        <v>2</v>
      </c>
      <c r="R61" s="14">
        <v>6</v>
      </c>
      <c r="S61" s="26">
        <f t="shared" si="1"/>
        <v>22</v>
      </c>
      <c r="T61" s="14" t="s">
        <v>319</v>
      </c>
    </row>
    <row r="62" spans="1:20" x14ac:dyDescent="0.25">
      <c r="A62" s="11" t="s">
        <v>51</v>
      </c>
      <c r="B62" s="12">
        <v>57</v>
      </c>
      <c r="C62" s="13" t="s">
        <v>454</v>
      </c>
      <c r="D62" s="13" t="s">
        <v>455</v>
      </c>
      <c r="E62" s="13" t="s">
        <v>430</v>
      </c>
      <c r="F62" s="14" t="s">
        <v>356</v>
      </c>
      <c r="G62" s="15">
        <v>37540</v>
      </c>
      <c r="H62" s="14" t="s">
        <v>64</v>
      </c>
      <c r="I62" s="14" t="s">
        <v>315</v>
      </c>
      <c r="J62" s="13" t="s">
        <v>456</v>
      </c>
      <c r="K62" s="14">
        <v>10</v>
      </c>
      <c r="L62" s="27" t="s">
        <v>538</v>
      </c>
      <c r="M62" s="14">
        <v>0</v>
      </c>
      <c r="N62" s="14">
        <v>2</v>
      </c>
      <c r="O62" s="14">
        <v>0</v>
      </c>
      <c r="P62" s="14">
        <v>8</v>
      </c>
      <c r="Q62" s="14">
        <v>6</v>
      </c>
      <c r="R62" s="14">
        <v>5</v>
      </c>
      <c r="S62" s="26">
        <f t="shared" si="1"/>
        <v>21</v>
      </c>
      <c r="T62" s="14" t="s">
        <v>319</v>
      </c>
    </row>
    <row r="63" spans="1:20" x14ac:dyDescent="0.25">
      <c r="A63" s="19" t="s">
        <v>62</v>
      </c>
      <c r="B63" s="20">
        <v>58</v>
      </c>
      <c r="C63" s="21" t="s">
        <v>364</v>
      </c>
      <c r="D63" s="21" t="s">
        <v>365</v>
      </c>
      <c r="E63" s="21" t="s">
        <v>366</v>
      </c>
      <c r="F63" s="22" t="s">
        <v>361</v>
      </c>
      <c r="G63" s="23">
        <v>37687</v>
      </c>
      <c r="H63" s="22" t="s">
        <v>64</v>
      </c>
      <c r="I63" s="22" t="s">
        <v>315</v>
      </c>
      <c r="J63" s="21" t="s">
        <v>357</v>
      </c>
      <c r="K63" s="22">
        <v>9</v>
      </c>
      <c r="L63" s="26" t="s">
        <v>518</v>
      </c>
      <c r="M63" s="14">
        <v>0</v>
      </c>
      <c r="N63" s="14">
        <v>6</v>
      </c>
      <c r="O63" s="14">
        <v>1</v>
      </c>
      <c r="P63" s="14">
        <v>6</v>
      </c>
      <c r="Q63" s="14">
        <v>7</v>
      </c>
      <c r="R63" s="14">
        <v>0</v>
      </c>
      <c r="S63" s="26">
        <f t="shared" si="1"/>
        <v>20</v>
      </c>
      <c r="T63" s="14" t="s">
        <v>319</v>
      </c>
    </row>
    <row r="64" spans="1:20" x14ac:dyDescent="0.25">
      <c r="A64" s="11" t="s">
        <v>45</v>
      </c>
      <c r="B64" s="12">
        <v>59</v>
      </c>
      <c r="C64" s="13" t="s">
        <v>475</v>
      </c>
      <c r="D64" s="13" t="s">
        <v>349</v>
      </c>
      <c r="E64" s="13" t="s">
        <v>353</v>
      </c>
      <c r="F64" s="14" t="s">
        <v>322</v>
      </c>
      <c r="G64" s="15">
        <v>37653</v>
      </c>
      <c r="H64" s="14" t="s">
        <v>64</v>
      </c>
      <c r="I64" s="14" t="s">
        <v>315</v>
      </c>
      <c r="J64" s="13" t="s">
        <v>476</v>
      </c>
      <c r="K64" s="14">
        <v>10</v>
      </c>
      <c r="L64" s="27" t="s">
        <v>546</v>
      </c>
      <c r="M64" s="14">
        <v>0</v>
      </c>
      <c r="N64" s="14">
        <v>3</v>
      </c>
      <c r="O64" s="14">
        <v>0</v>
      </c>
      <c r="P64" s="14">
        <v>9</v>
      </c>
      <c r="Q64" s="14">
        <v>8</v>
      </c>
      <c r="R64" s="14">
        <v>0</v>
      </c>
      <c r="S64" s="26">
        <f t="shared" si="1"/>
        <v>20</v>
      </c>
      <c r="T64" s="14" t="s">
        <v>319</v>
      </c>
    </row>
    <row r="65" spans="1:20" x14ac:dyDescent="0.25">
      <c r="A65" s="11" t="s">
        <v>53</v>
      </c>
      <c r="B65" s="20">
        <v>60</v>
      </c>
      <c r="C65" s="13" t="s">
        <v>465</v>
      </c>
      <c r="D65" s="13" t="s">
        <v>399</v>
      </c>
      <c r="E65" s="13" t="s">
        <v>346</v>
      </c>
      <c r="F65" s="14" t="s">
        <v>356</v>
      </c>
      <c r="G65" s="15">
        <v>37855</v>
      </c>
      <c r="H65" s="14" t="s">
        <v>64</v>
      </c>
      <c r="I65" s="14" t="s">
        <v>315</v>
      </c>
      <c r="J65" s="13" t="s">
        <v>466</v>
      </c>
      <c r="K65" s="14">
        <v>9</v>
      </c>
      <c r="L65" s="26" t="s">
        <v>529</v>
      </c>
      <c r="M65" s="14">
        <v>1</v>
      </c>
      <c r="N65" s="14">
        <v>0</v>
      </c>
      <c r="O65" s="14">
        <v>1</v>
      </c>
      <c r="P65" s="14">
        <v>10</v>
      </c>
      <c r="Q65" s="14">
        <v>2</v>
      </c>
      <c r="R65" s="14">
        <v>6</v>
      </c>
      <c r="S65" s="26">
        <f t="shared" si="1"/>
        <v>20</v>
      </c>
      <c r="T65" s="14" t="s">
        <v>319</v>
      </c>
    </row>
    <row r="66" spans="1:20" x14ac:dyDescent="0.25">
      <c r="A66" s="11" t="s">
        <v>23</v>
      </c>
      <c r="B66" s="12">
        <v>61</v>
      </c>
      <c r="C66" s="13" t="s">
        <v>503</v>
      </c>
      <c r="D66" s="13" t="s">
        <v>349</v>
      </c>
      <c r="E66" s="13" t="s">
        <v>353</v>
      </c>
      <c r="F66" s="14" t="s">
        <v>322</v>
      </c>
      <c r="G66" s="15">
        <v>37038</v>
      </c>
      <c r="H66" s="14" t="s">
        <v>64</v>
      </c>
      <c r="I66" s="14" t="s">
        <v>315</v>
      </c>
      <c r="J66" s="13" t="s">
        <v>504</v>
      </c>
      <c r="K66" s="14">
        <v>11</v>
      </c>
      <c r="L66" s="26" t="s">
        <v>573</v>
      </c>
      <c r="M66" s="14">
        <v>0</v>
      </c>
      <c r="N66" s="14">
        <v>6</v>
      </c>
      <c r="O66" s="14">
        <v>1</v>
      </c>
      <c r="P66" s="14">
        <v>6</v>
      </c>
      <c r="Q66" s="14">
        <v>6</v>
      </c>
      <c r="R66" s="14">
        <v>0</v>
      </c>
      <c r="S66" s="26">
        <f t="shared" si="1"/>
        <v>19</v>
      </c>
      <c r="T66" s="14" t="s">
        <v>319</v>
      </c>
    </row>
    <row r="67" spans="1:20" x14ac:dyDescent="0.25">
      <c r="A67" s="11" t="s">
        <v>45</v>
      </c>
      <c r="B67" s="20">
        <v>62</v>
      </c>
      <c r="C67" s="13" t="s">
        <v>473</v>
      </c>
      <c r="D67" s="13" t="s">
        <v>345</v>
      </c>
      <c r="E67" s="13" t="s">
        <v>474</v>
      </c>
      <c r="F67" s="14" t="s">
        <v>323</v>
      </c>
      <c r="G67" s="15">
        <v>37964</v>
      </c>
      <c r="H67" s="14" t="s">
        <v>64</v>
      </c>
      <c r="I67" s="14" t="s">
        <v>315</v>
      </c>
      <c r="J67" s="13" t="s">
        <v>449</v>
      </c>
      <c r="K67" s="14">
        <v>9</v>
      </c>
      <c r="L67" s="26" t="s">
        <v>526</v>
      </c>
      <c r="M67" s="14">
        <v>0</v>
      </c>
      <c r="N67" s="14">
        <v>3</v>
      </c>
      <c r="O67" s="14">
        <v>0</v>
      </c>
      <c r="P67" s="14">
        <v>6</v>
      </c>
      <c r="Q67" s="14">
        <v>7</v>
      </c>
      <c r="R67" s="14">
        <v>0</v>
      </c>
      <c r="S67" s="26">
        <f t="shared" si="1"/>
        <v>16</v>
      </c>
      <c r="T67" s="14" t="s">
        <v>319</v>
      </c>
    </row>
    <row r="68" spans="1:20" x14ac:dyDescent="0.25">
      <c r="A68" s="11" t="s">
        <v>45</v>
      </c>
      <c r="B68" s="12">
        <v>63</v>
      </c>
      <c r="C68" s="13" t="s">
        <v>501</v>
      </c>
      <c r="D68" s="13" t="s">
        <v>460</v>
      </c>
      <c r="E68" s="13" t="s">
        <v>411</v>
      </c>
      <c r="F68" s="14" t="s">
        <v>323</v>
      </c>
      <c r="G68" s="15">
        <v>36953</v>
      </c>
      <c r="H68" s="14" t="s">
        <v>64</v>
      </c>
      <c r="I68" s="14" t="s">
        <v>315</v>
      </c>
      <c r="J68" s="13" t="s">
        <v>502</v>
      </c>
      <c r="K68" s="14">
        <v>11</v>
      </c>
      <c r="L68" s="27" t="s">
        <v>550</v>
      </c>
      <c r="M68" s="14">
        <v>0</v>
      </c>
      <c r="N68" s="14">
        <v>4</v>
      </c>
      <c r="O68" s="14">
        <v>0</v>
      </c>
      <c r="P68" s="14">
        <v>6</v>
      </c>
      <c r="Q68" s="14">
        <v>5</v>
      </c>
      <c r="R68" s="14">
        <v>0</v>
      </c>
      <c r="S68" s="26">
        <f t="shared" si="1"/>
        <v>15</v>
      </c>
      <c r="T68" s="14" t="s">
        <v>319</v>
      </c>
    </row>
    <row r="69" spans="1:20" x14ac:dyDescent="0.25">
      <c r="A69" s="11" t="s">
        <v>47</v>
      </c>
      <c r="B69" s="20">
        <v>64</v>
      </c>
      <c r="C69" s="13" t="s">
        <v>490</v>
      </c>
      <c r="D69" s="13" t="s">
        <v>491</v>
      </c>
      <c r="E69" s="13" t="s">
        <v>411</v>
      </c>
      <c r="F69" s="14" t="s">
        <v>323</v>
      </c>
      <c r="G69" s="15">
        <v>37126</v>
      </c>
      <c r="H69" s="14" t="s">
        <v>64</v>
      </c>
      <c r="I69" s="14" t="s">
        <v>315</v>
      </c>
      <c r="J69" s="13" t="s">
        <v>457</v>
      </c>
      <c r="K69" s="14">
        <v>11</v>
      </c>
      <c r="L69" s="27" t="s">
        <v>567</v>
      </c>
      <c r="M69" s="14">
        <v>0</v>
      </c>
      <c r="N69" s="14">
        <v>2</v>
      </c>
      <c r="O69" s="14">
        <v>0</v>
      </c>
      <c r="P69" s="14">
        <v>7</v>
      </c>
      <c r="Q69" s="14">
        <v>5</v>
      </c>
      <c r="R69" s="14">
        <v>0</v>
      </c>
      <c r="S69" s="26">
        <f t="shared" si="1"/>
        <v>14</v>
      </c>
      <c r="T69" s="14" t="s">
        <v>319</v>
      </c>
    </row>
    <row r="70" spans="1:20" x14ac:dyDescent="0.25">
      <c r="A70" s="11" t="s">
        <v>51</v>
      </c>
      <c r="B70" s="12">
        <v>65</v>
      </c>
      <c r="C70" s="13" t="s">
        <v>483</v>
      </c>
      <c r="D70" s="13" t="s">
        <v>484</v>
      </c>
      <c r="E70" s="13" t="s">
        <v>485</v>
      </c>
      <c r="F70" s="14" t="s">
        <v>356</v>
      </c>
      <c r="G70" s="15">
        <v>37837</v>
      </c>
      <c r="H70" s="14" t="s">
        <v>64</v>
      </c>
      <c r="I70" s="14" t="s">
        <v>315</v>
      </c>
      <c r="J70" s="13" t="s">
        <v>456</v>
      </c>
      <c r="K70" s="14">
        <v>9</v>
      </c>
      <c r="L70" s="26" t="s">
        <v>528</v>
      </c>
      <c r="M70" s="14">
        <v>0</v>
      </c>
      <c r="N70" s="14">
        <v>4</v>
      </c>
      <c r="O70" s="14">
        <v>0</v>
      </c>
      <c r="P70" s="14">
        <v>4</v>
      </c>
      <c r="Q70" s="14">
        <v>6</v>
      </c>
      <c r="R70" s="14">
        <v>0</v>
      </c>
      <c r="S70" s="26">
        <f t="shared" ref="S70:S101" si="2">M70+N70+O70+P70+Q70+R70</f>
        <v>14</v>
      </c>
      <c r="T70" s="14" t="s">
        <v>319</v>
      </c>
    </row>
    <row r="71" spans="1:20" x14ac:dyDescent="0.25">
      <c r="A71" s="11" t="s">
        <v>47</v>
      </c>
      <c r="B71" s="20">
        <v>66</v>
      </c>
      <c r="C71" s="13" t="s">
        <v>461</v>
      </c>
      <c r="D71" s="13" t="s">
        <v>462</v>
      </c>
      <c r="E71" s="13" t="s">
        <v>415</v>
      </c>
      <c r="F71" s="14" t="s">
        <v>323</v>
      </c>
      <c r="G71" s="15">
        <v>37461</v>
      </c>
      <c r="H71" s="14" t="s">
        <v>64</v>
      </c>
      <c r="I71" s="14" t="s">
        <v>315</v>
      </c>
      <c r="J71" s="13" t="s">
        <v>457</v>
      </c>
      <c r="K71" s="14">
        <v>10</v>
      </c>
      <c r="L71" s="27" t="s">
        <v>532</v>
      </c>
      <c r="M71" s="14">
        <v>0</v>
      </c>
      <c r="N71" s="14">
        <v>1</v>
      </c>
      <c r="O71" s="14">
        <v>0</v>
      </c>
      <c r="P71" s="14">
        <v>8</v>
      </c>
      <c r="Q71" s="14">
        <v>5</v>
      </c>
      <c r="R71" s="14">
        <v>0</v>
      </c>
      <c r="S71" s="26">
        <f t="shared" si="2"/>
        <v>14</v>
      </c>
      <c r="T71" s="14" t="s">
        <v>319</v>
      </c>
    </row>
    <row r="72" spans="1:20" x14ac:dyDescent="0.25">
      <c r="A72" s="11" t="s">
        <v>62</v>
      </c>
      <c r="B72" s="12">
        <v>67</v>
      </c>
      <c r="C72" s="13" t="s">
        <v>392</v>
      </c>
      <c r="D72" s="13" t="s">
        <v>393</v>
      </c>
      <c r="E72" s="13" t="s">
        <v>394</v>
      </c>
      <c r="F72" s="14" t="s">
        <v>361</v>
      </c>
      <c r="G72" s="15">
        <v>37718</v>
      </c>
      <c r="H72" s="14" t="s">
        <v>64</v>
      </c>
      <c r="I72" s="14" t="s">
        <v>315</v>
      </c>
      <c r="J72" s="13" t="s">
        <v>357</v>
      </c>
      <c r="K72" s="14">
        <v>9</v>
      </c>
      <c r="L72" s="26" t="s">
        <v>520</v>
      </c>
      <c r="M72" s="14">
        <v>3</v>
      </c>
      <c r="N72" s="14">
        <v>3</v>
      </c>
      <c r="O72" s="14">
        <v>0</v>
      </c>
      <c r="P72" s="14">
        <v>5</v>
      </c>
      <c r="Q72" s="14">
        <v>2</v>
      </c>
      <c r="R72" s="14">
        <v>0</v>
      </c>
      <c r="S72" s="26">
        <f t="shared" si="2"/>
        <v>13</v>
      </c>
      <c r="T72" s="14" t="s">
        <v>319</v>
      </c>
    </row>
    <row r="73" spans="1:20" x14ac:dyDescent="0.25">
      <c r="A73" s="11" t="s">
        <v>9</v>
      </c>
      <c r="B73" s="20">
        <v>68</v>
      </c>
      <c r="C73" s="13" t="s">
        <v>468</v>
      </c>
      <c r="D73" s="13" t="s">
        <v>345</v>
      </c>
      <c r="E73" s="13" t="s">
        <v>346</v>
      </c>
      <c r="F73" s="14" t="s">
        <v>356</v>
      </c>
      <c r="G73" s="15">
        <v>37645</v>
      </c>
      <c r="H73" s="14" t="s">
        <v>463</v>
      </c>
      <c r="I73" s="14" t="s">
        <v>315</v>
      </c>
      <c r="J73" s="13" t="s">
        <v>464</v>
      </c>
      <c r="K73" s="14">
        <v>9</v>
      </c>
      <c r="L73" s="26" t="s">
        <v>510</v>
      </c>
      <c r="M73" s="14">
        <v>0</v>
      </c>
      <c r="N73" s="14">
        <v>1</v>
      </c>
      <c r="O73" s="14">
        <v>1</v>
      </c>
      <c r="P73" s="14">
        <v>5</v>
      </c>
      <c r="Q73" s="14">
        <v>5</v>
      </c>
      <c r="R73" s="14">
        <v>0</v>
      </c>
      <c r="S73" s="26">
        <f t="shared" si="2"/>
        <v>12</v>
      </c>
      <c r="T73" s="14" t="s">
        <v>319</v>
      </c>
    </row>
  </sheetData>
  <sheetProtection formatColumns="0" sort="0" autoFilter="0" pivotTables="0"/>
  <sortState ref="A6:S94">
    <sortCondition descending="1" ref="S6:S94"/>
    <sortCondition ref="C6:C94"/>
    <sortCondition ref="D6:D94"/>
  </sortState>
  <mergeCells count="1">
    <mergeCell ref="C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73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A6:A73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K6:K73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H6:H73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I6:I73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2019-03-04T07:01:40Z</dcterms:modified>
</cp:coreProperties>
</file>