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Экономика" sheetId="1" r:id="rId1"/>
  </sheets>
  <definedNames>
    <definedName name="_xlnm._FilterDatabase" localSheetId="0" hidden="1">Экономика!$A$5:$M$88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1" l="1"/>
  <c r="O29" i="1"/>
  <c r="O21" i="1"/>
  <c r="O27" i="1"/>
  <c r="O28" i="1"/>
  <c r="O25" i="1"/>
  <c r="O20" i="1"/>
  <c r="O17" i="1"/>
  <c r="O9" i="1"/>
  <c r="O22" i="1"/>
  <c r="O15" i="1"/>
  <c r="O31" i="1"/>
  <c r="O13" i="1"/>
  <c r="O8" i="1"/>
  <c r="O14" i="1"/>
  <c r="O10" i="1"/>
  <c r="O12" i="1"/>
  <c r="O6" i="1"/>
  <c r="O26" i="1"/>
  <c r="O19" i="1"/>
  <c r="O30" i="1"/>
  <c r="O24" i="1"/>
  <c r="O11" i="1"/>
  <c r="O16" i="1"/>
  <c r="O18" i="1"/>
  <c r="O82" i="1"/>
  <c r="O80" i="1"/>
  <c r="O70" i="1"/>
  <c r="O87" i="1"/>
  <c r="O71" i="1"/>
  <c r="O83" i="1"/>
  <c r="O59" i="1"/>
  <c r="O85" i="1"/>
  <c r="O78" i="1"/>
  <c r="O88" i="1"/>
  <c r="O57" i="1"/>
  <c r="O32" i="1"/>
  <c r="O56" i="1"/>
  <c r="O76" i="1"/>
  <c r="O75" i="1"/>
  <c r="O49" i="1"/>
  <c r="O77" i="1"/>
  <c r="O35" i="1"/>
  <c r="O37" i="1"/>
  <c r="O79" i="1"/>
  <c r="O47" i="1"/>
  <c r="O63" i="1"/>
  <c r="O68" i="1"/>
  <c r="O50" i="1"/>
  <c r="O51" i="1"/>
  <c r="O43" i="1"/>
  <c r="O84" i="1"/>
  <c r="O52" i="1"/>
  <c r="O74" i="1"/>
  <c r="O61" i="1"/>
  <c r="O46" i="1"/>
  <c r="O66" i="1"/>
  <c r="O81" i="1"/>
  <c r="O65" i="1"/>
  <c r="O44" i="1"/>
  <c r="O33" i="1"/>
  <c r="O42" i="1"/>
  <c r="O72" i="1"/>
  <c r="O53" i="1"/>
  <c r="O64" i="1"/>
  <c r="O54" i="1"/>
  <c r="O58" i="1"/>
  <c r="O86" i="1"/>
  <c r="O34" i="1"/>
  <c r="O73" i="1"/>
  <c r="O55" i="1"/>
  <c r="O36" i="1"/>
  <c r="O39" i="1"/>
  <c r="O38" i="1"/>
  <c r="O40" i="1"/>
  <c r="O45" i="1"/>
  <c r="O69" i="1"/>
  <c r="O62" i="1"/>
  <c r="O41" i="1"/>
  <c r="O60" i="1"/>
  <c r="O67" i="1"/>
  <c r="O48" i="1"/>
  <c r="O7" i="1"/>
</calcChain>
</file>

<file path=xl/sharedStrings.xml><?xml version="1.0" encoding="utf-8"?>
<sst xmlns="http://schemas.openxmlformats.org/spreadsheetml/2006/main" count="850" uniqueCount="341">
  <si>
    <t>Список участников регионального этапа всероссийской олимпиады школьников</t>
  </si>
  <si>
    <t>по</t>
  </si>
  <si>
    <t>экономике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</si>
  <si>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</si>
  <si>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</si>
  <si>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</si>
  <si>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</si>
  <si>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</si>
  <si>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</si>
  <si>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</si>
  <si>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</si>
  <si>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</si>
  <si>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Азов</t>
  </si>
  <si>
    <t>Руслановна</t>
  </si>
  <si>
    <t>Женский</t>
  </si>
  <si>
    <t>РОССИЯ</t>
  </si>
  <si>
    <t>не имеются</t>
  </si>
  <si>
    <t>Александровна</t>
  </si>
  <si>
    <t>Кристина</t>
  </si>
  <si>
    <t>Муниципальное бюджетное общеобразовательное учреждение средняя общеобразовательная школа №9 г. Азова</t>
  </si>
  <si>
    <t>Негодаева</t>
  </si>
  <si>
    <t>Мария</t>
  </si>
  <si>
    <t>Алексеевна</t>
  </si>
  <si>
    <t>Муниципальное бюджетное учреждение дополнительного образования Межшкольный учебный комбинат г. Азова</t>
  </si>
  <si>
    <t>Сергеевна</t>
  </si>
  <si>
    <t>Цимбаленко</t>
  </si>
  <si>
    <t>Софья</t>
  </si>
  <si>
    <t>Волгодонск</t>
  </si>
  <si>
    <t>Есенов</t>
  </si>
  <si>
    <t>Владислав</t>
  </si>
  <si>
    <t>Юрьевич</t>
  </si>
  <si>
    <t>мужской</t>
  </si>
  <si>
    <t>муниципальное бюджетное общеобразовательное учреждение Лицей №24  г.Волгодонска</t>
  </si>
  <si>
    <t>Николаевич</t>
  </si>
  <si>
    <t>муниципальное бюджетное общеобразовательное учреждение средняя школа №7 имени Героя РФ М.В. Ревенко г.Волгодонска</t>
  </si>
  <si>
    <t>Мартыненко</t>
  </si>
  <si>
    <t>Анастасия</t>
  </si>
  <si>
    <t>Александрович</t>
  </si>
  <si>
    <t>женский</t>
  </si>
  <si>
    <t>Чжэн</t>
  </si>
  <si>
    <t>Созу</t>
  </si>
  <si>
    <t>Хуович</t>
  </si>
  <si>
    <t>Зерноградский</t>
  </si>
  <si>
    <t>Илья</t>
  </si>
  <si>
    <t>Мужской</t>
  </si>
  <si>
    <t>муниципальное бюджетное общеобразовательное учреждение гимназия г.Зернограда</t>
  </si>
  <si>
    <t>Яхяев</t>
  </si>
  <si>
    <t xml:space="preserve">Рафаэлович </t>
  </si>
  <si>
    <t>Сергеевич</t>
  </si>
  <si>
    <t>Ростов-на-Дону</t>
  </si>
  <si>
    <t>муниципальное автономное общеобразовательное учреждение города Ростова-на-Дону  "Классический лицей №1"</t>
  </si>
  <si>
    <t>Выплов</t>
  </si>
  <si>
    <t>Артем</t>
  </si>
  <si>
    <t xml:space="preserve">Коплик </t>
  </si>
  <si>
    <t>Дмитрий</t>
  </si>
  <si>
    <t>Викторович</t>
  </si>
  <si>
    <t>муниципальное автономное общеобразовательное учреждение города Ростова-на-Дону "Лицей экономический № 14"</t>
  </si>
  <si>
    <t>Процанова</t>
  </si>
  <si>
    <t>Игоревна</t>
  </si>
  <si>
    <t>муниципальное бюджетное общеобразовательное учреждение города Ростова-на-Дону "Лицей № 13"</t>
  </si>
  <si>
    <t>Пурик</t>
  </si>
  <si>
    <t>муниципальное автономное общеобразовательное учреждение города Ростова-на-Дону  "Юридическая гимназия №9 имени М.М.Сперанского"</t>
  </si>
  <si>
    <t>Анатольевич</t>
  </si>
  <si>
    <t>Игоревич</t>
  </si>
  <si>
    <t>Сальский</t>
  </si>
  <si>
    <t>муниципальное бюджетное общеобразовательное учреждение средняя общеобразовательная школа № 3 г. Сальска</t>
  </si>
  <si>
    <t>Лунёв</t>
  </si>
  <si>
    <t>Владимир</t>
  </si>
  <si>
    <t>Геннадиевич</t>
  </si>
  <si>
    <t xml:space="preserve">Мазниченко </t>
  </si>
  <si>
    <t>Полина</t>
  </si>
  <si>
    <t>Владимировна</t>
  </si>
  <si>
    <t>Муниципальное бюджетное общеобразовательное учреждение лицей № 9 г. Сальска</t>
  </si>
  <si>
    <t>Анна</t>
  </si>
  <si>
    <t>Романовна</t>
  </si>
  <si>
    <t>Мешкова</t>
  </si>
  <si>
    <t>Виктория</t>
  </si>
  <si>
    <t>Дмитриевна</t>
  </si>
  <si>
    <t>Наумова</t>
  </si>
  <si>
    <t>Павловна</t>
  </si>
  <si>
    <t xml:space="preserve">Страхов </t>
  </si>
  <si>
    <t>Богдан</t>
  </si>
  <si>
    <t>Таганрог</t>
  </si>
  <si>
    <t>Арямова</t>
  </si>
  <si>
    <t>Андреевна</t>
  </si>
  <si>
    <t>муниципальное автономное общеобразовательное учреждение лицей №4 (ТМОЛ)</t>
  </si>
  <si>
    <t>Ермаков</t>
  </si>
  <si>
    <t>Александр</t>
  </si>
  <si>
    <t>Олегович</t>
  </si>
  <si>
    <t>муниципальное автономное общеобразовательное учреждение лицей № 28</t>
  </si>
  <si>
    <t>Жертовская</t>
  </si>
  <si>
    <t>Костылев</t>
  </si>
  <si>
    <t>Николай</t>
  </si>
  <si>
    <t>Андреевич</t>
  </si>
  <si>
    <t>Кочкин</t>
  </si>
  <si>
    <t>Егор</t>
  </si>
  <si>
    <t>Кривов</t>
  </si>
  <si>
    <t>Максим</t>
  </si>
  <si>
    <t>Ярославович</t>
  </si>
  <si>
    <t>Лященко</t>
  </si>
  <si>
    <t>Борис</t>
  </si>
  <si>
    <t>Мамченко</t>
  </si>
  <si>
    <t>Алексеевич</t>
  </si>
  <si>
    <t>Николаенко</t>
  </si>
  <si>
    <t>Елизавета</t>
  </si>
  <si>
    <t>Свинтаржицкий</t>
  </si>
  <si>
    <t>Ярослав</t>
  </si>
  <si>
    <t>Владимирович</t>
  </si>
  <si>
    <t>Ухаботов</t>
  </si>
  <si>
    <t>Романович</t>
  </si>
  <si>
    <t>Тарасовский</t>
  </si>
  <si>
    <t xml:space="preserve">Муниципальное бюджетное общеобразовательное учреждени Красновская средняя общеобразовательная школа </t>
  </si>
  <si>
    <t>Дьяченко</t>
  </si>
  <si>
    <t>Иванович</t>
  </si>
  <si>
    <t>Муниципальное бюджетное общеобразовательное учреждение средняя общеобразовательная школа №1 г. Азова</t>
  </si>
  <si>
    <t>Мурашко</t>
  </si>
  <si>
    <t>Максимович</t>
  </si>
  <si>
    <t>Рутта</t>
  </si>
  <si>
    <t>Чапкий</t>
  </si>
  <si>
    <t>Азовский</t>
  </si>
  <si>
    <t>Наталья</t>
  </si>
  <si>
    <t>Николаевна</t>
  </si>
  <si>
    <t>Григорян</t>
  </si>
  <si>
    <t>Лианна</t>
  </si>
  <si>
    <t>Арамовна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</si>
  <si>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</si>
  <si>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Рябухин</t>
  </si>
  <si>
    <t>Багаевский</t>
  </si>
  <si>
    <t>Галенчук</t>
  </si>
  <si>
    <t>Татьяна</t>
  </si>
  <si>
    <t>Муниципальное бюджетное общеобразовательное учреждение Карповская средняя общеобразовательная школа</t>
  </si>
  <si>
    <t>Батайск</t>
  </si>
  <si>
    <t xml:space="preserve">Меркулов </t>
  </si>
  <si>
    <t>Денис</t>
  </si>
  <si>
    <t>Дмитриевич</t>
  </si>
  <si>
    <t>Муниципальное бюджетное общеоразовательное учреждение Средняя общеобразовательная школа №4 с углубленным изучением отдельных предметов</t>
  </si>
  <si>
    <t xml:space="preserve">Иванова </t>
  </si>
  <si>
    <t xml:space="preserve">Кузнецова </t>
  </si>
  <si>
    <t>Влада</t>
  </si>
  <si>
    <t>муниципальное бюджетное общеобразовательное учреждение средняя школа №11 г.Волгодонска</t>
  </si>
  <si>
    <t>Гуково</t>
  </si>
  <si>
    <t>Верхососов</t>
  </si>
  <si>
    <t>Муниципальное бюджетное общеобразовательное учреждение Средняя школа № 1 г. Гуково Ростовской области</t>
  </si>
  <si>
    <t>Долотов</t>
  </si>
  <si>
    <t>Витальевич</t>
  </si>
  <si>
    <t>Частное общеобразовательное учреждение "Экономический лицей города Гуково" Ростовской области</t>
  </si>
  <si>
    <t>Ермоленко</t>
  </si>
  <si>
    <t>Данил</t>
  </si>
  <si>
    <t>Муниципальное бюджетное общеобразовательное учреждение Средняя школа № 15 г. Гуково Ростовской области</t>
  </si>
  <si>
    <t>Олеговна</t>
  </si>
  <si>
    <t xml:space="preserve">Баканова </t>
  </si>
  <si>
    <t>Муниципальное бюджетное общеобразовательное учреждение средняя общеобразовательная школа с углубленным изучением математики , информатики, иностранных языков города Зернограда</t>
  </si>
  <si>
    <t xml:space="preserve">Севостьянова </t>
  </si>
  <si>
    <t>Юрьевна</t>
  </si>
  <si>
    <t xml:space="preserve">РОССИЯ </t>
  </si>
  <si>
    <t>имеются</t>
  </si>
  <si>
    <t>муниципальное бюджетное общеобразовательное учреждение лицей г.Зернограда</t>
  </si>
  <si>
    <t>Суббота</t>
  </si>
  <si>
    <t>Михаил</t>
  </si>
  <si>
    <t>муниципальное бюджетное общеобразовательное учреждение  средняя общеобразовательная школа (военвед) г. Зернограда</t>
  </si>
  <si>
    <t>Каменск-Шахтинский</t>
  </si>
  <si>
    <t>Маркин</t>
  </si>
  <si>
    <t>Андрей</t>
  </si>
  <si>
    <t>муниципальное бюджетное общеобразовательное учреждение средняя общеобразовательная школа №11 города Каменск-Шахтинский Ростовской области</t>
  </si>
  <si>
    <t>Миллеровский</t>
  </si>
  <si>
    <t>Муниципальное бюджетное общеобразовательное учреждение средняя общеобразовательная школа №4</t>
  </si>
  <si>
    <t>Лютова</t>
  </si>
  <si>
    <t xml:space="preserve">Овсяников </t>
  </si>
  <si>
    <t xml:space="preserve">Евгений </t>
  </si>
  <si>
    <t>Валерьевич</t>
  </si>
  <si>
    <t>Перепелятников</t>
  </si>
  <si>
    <t>Вячеслав</t>
  </si>
  <si>
    <t>Стрелец</t>
  </si>
  <si>
    <t>Екатерина</t>
  </si>
  <si>
    <t>Мясниковский</t>
  </si>
  <si>
    <t xml:space="preserve">Хаспекова </t>
  </si>
  <si>
    <t xml:space="preserve">Марианна </t>
  </si>
  <si>
    <t>Муниципальное бюджетное общеобразовательное учреждение Чалтырская средняя общеобразовательная школа №2</t>
  </si>
  <si>
    <t>Новочеркасск</t>
  </si>
  <si>
    <t>Бецко</t>
  </si>
  <si>
    <t>муниципальное бюджетное общеобразовательное учреждение средняя общеобразовательная школа № 3 имени  атамана М.И. Платова</t>
  </si>
  <si>
    <t>Калашников</t>
  </si>
  <si>
    <t>муниципальное бюджетное общеобразовательное учреждение средняя общеобразовательная школа № 11 имени  А.М.И. Позынича</t>
  </si>
  <si>
    <t>Сивирина</t>
  </si>
  <si>
    <t>Снежана</t>
  </si>
  <si>
    <t>муниципальное бюджетное общеобразовательное учреждение средняя общеобразовательная школа № 20</t>
  </si>
  <si>
    <t>Алексеев</t>
  </si>
  <si>
    <t>Сергей</t>
  </si>
  <si>
    <t>частное общеобразовательное учреждение "Лицей классического элитарного образования"</t>
  </si>
  <si>
    <t>Белоусова</t>
  </si>
  <si>
    <t>Дарья</t>
  </si>
  <si>
    <t>муниципальное бюджетное общеобразовательное учреждение города Ростова-на-Дону "Гимназия №95"</t>
  </si>
  <si>
    <t>Бовдурец</t>
  </si>
  <si>
    <t>муниципальное автономное общеобразовательное учреждение города Ростова-на-Дону "Классический лицей №1"</t>
  </si>
  <si>
    <t>Воробьёв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</si>
  <si>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</si>
  <si>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Воронин</t>
  </si>
  <si>
    <t>Алексей</t>
  </si>
  <si>
    <t>Гелетко</t>
  </si>
  <si>
    <t>Дмитриев</t>
  </si>
  <si>
    <t>Данила</t>
  </si>
  <si>
    <t>муниципальное автономное общеобразовательное учреждение города Ростова-на-Дону "Лицей экономический №14"</t>
  </si>
  <si>
    <t>Жданова</t>
  </si>
  <si>
    <t>Алиса</t>
  </si>
  <si>
    <t>муниципальное бюджетное общеобразовательное учреждение города Ростова-на-Дону "Школа № 73"</t>
  </si>
  <si>
    <t>Иванова</t>
  </si>
  <si>
    <t>Вадимовна</t>
  </si>
  <si>
    <t>муниципальное автономное общеобразовательное учреждение города Ростова-на-Дону "Юридическая гимназия №9 имени  М.М. Сперанского"</t>
  </si>
  <si>
    <t>Каграманян</t>
  </si>
  <si>
    <t>Тигран</t>
  </si>
  <si>
    <t>Каренович</t>
  </si>
  <si>
    <t>Константинов</t>
  </si>
  <si>
    <t>муниципальное автономное общеобразовательное учреждение города Ростова-на-Дону "Лицей  №27  имени А.В. Суворова"</t>
  </si>
  <si>
    <t>Матус</t>
  </si>
  <si>
    <t>Мельников</t>
  </si>
  <si>
    <t>Надеин</t>
  </si>
  <si>
    <t>Владичслав</t>
  </si>
  <si>
    <t>Недоруб</t>
  </si>
  <si>
    <t>Никита</t>
  </si>
  <si>
    <t>Петросова</t>
  </si>
  <si>
    <t>Евгеньевна</t>
  </si>
  <si>
    <t>Рыбалкина</t>
  </si>
  <si>
    <t>Самелюк</t>
  </si>
  <si>
    <t>Марк</t>
  </si>
  <si>
    <t>Сурмалян</t>
  </si>
  <si>
    <t>Арутюнович</t>
  </si>
  <si>
    <t>Шкурин</t>
  </si>
  <si>
    <t>Пискарёв</t>
  </si>
  <si>
    <t>Стародуб</t>
  </si>
  <si>
    <t>Забродняя</t>
  </si>
  <si>
    <t>муниципальное автономное общеобразовательное учреждение средняя общеобразовательная школа №10</t>
  </si>
  <si>
    <t>Ковалевская</t>
  </si>
  <si>
    <t>Крижановская</t>
  </si>
  <si>
    <t>Куйбедина</t>
  </si>
  <si>
    <t>Ксения</t>
  </si>
  <si>
    <t>Подлесный</t>
  </si>
  <si>
    <t>Матвей</t>
  </si>
  <si>
    <t>Репринцева</t>
  </si>
  <si>
    <t>Филинова</t>
  </si>
  <si>
    <t>Вероника</t>
  </si>
  <si>
    <t>Анатольевна</t>
  </si>
  <si>
    <t>Янушка</t>
  </si>
  <si>
    <t>Демьяненко</t>
  </si>
  <si>
    <t>Муниципальное бюджетное общеобразовательное учреждени Тарасовская средняя общеобразовательная школа №2</t>
  </si>
  <si>
    <t>Сидюк</t>
  </si>
  <si>
    <t>муниципальное бюджетное образовательное учреждение города Ростова-на-Дону «Гимназия №19»</t>
  </si>
  <si>
    <t>муниципальное автономное образовательное учреждение города Ростова-на-Дону  «Школа № 5»</t>
  </si>
  <si>
    <t>ШИФР</t>
  </si>
  <si>
    <t>9э-01</t>
  </si>
  <si>
    <t>9э-07</t>
  </si>
  <si>
    <t>9э-03</t>
  </si>
  <si>
    <t>9э-08</t>
  </si>
  <si>
    <t>9э-06</t>
  </si>
  <si>
    <t>9э-14</t>
  </si>
  <si>
    <t>9э-15</t>
  </si>
  <si>
    <t>9э-16</t>
  </si>
  <si>
    <t>9э-18</t>
  </si>
  <si>
    <t>9э-19</t>
  </si>
  <si>
    <t>9э-20</t>
  </si>
  <si>
    <t>9э-23</t>
  </si>
  <si>
    <t>9э-24</t>
  </si>
  <si>
    <t>9э-25</t>
  </si>
  <si>
    <t>9э-27</t>
  </si>
  <si>
    <t>9э-28</t>
  </si>
  <si>
    <t>9э-29</t>
  </si>
  <si>
    <t>9э-30</t>
  </si>
  <si>
    <t>9э-31</t>
  </si>
  <si>
    <t>9э-33</t>
  </si>
  <si>
    <t>9э-34</t>
  </si>
  <si>
    <t>9э-37</t>
  </si>
  <si>
    <t>9э-38</t>
  </si>
  <si>
    <t>9э-41</t>
  </si>
  <si>
    <t>9э-42</t>
  </si>
  <si>
    <t>9э-43</t>
  </si>
  <si>
    <t>10э-01</t>
  </si>
  <si>
    <t>10э-02</t>
  </si>
  <si>
    <t>10э-05</t>
  </si>
  <si>
    <t>10э-06</t>
  </si>
  <si>
    <t>10э-07</t>
  </si>
  <si>
    <t>10э-08</t>
  </si>
  <si>
    <t>10э-09</t>
  </si>
  <si>
    <t>10э-10</t>
  </si>
  <si>
    <t>10э-11</t>
  </si>
  <si>
    <t>10э-12</t>
  </si>
  <si>
    <t>10э-13</t>
  </si>
  <si>
    <t>10э-14</t>
  </si>
  <si>
    <t>10э-15</t>
  </si>
  <si>
    <t>10э-16</t>
  </si>
  <si>
    <t>10э-17</t>
  </si>
  <si>
    <t>10э-18</t>
  </si>
  <si>
    <t>10э-19</t>
  </si>
  <si>
    <t>10э-21</t>
  </si>
  <si>
    <t>10э-22</t>
  </si>
  <si>
    <t>10э-23</t>
  </si>
  <si>
    <t>10э-24</t>
  </si>
  <si>
    <t>10э-26</t>
  </si>
  <si>
    <t>10э-27</t>
  </si>
  <si>
    <t>10э-28</t>
  </si>
  <si>
    <t>10э-29</t>
  </si>
  <si>
    <t>11э-02</t>
  </si>
  <si>
    <t>11э-05</t>
  </si>
  <si>
    <t>11э-07</t>
  </si>
  <si>
    <t>11э-08</t>
  </si>
  <si>
    <t>11э-09</t>
  </si>
  <si>
    <t>11э-12</t>
  </si>
  <si>
    <t>11э-13</t>
  </si>
  <si>
    <t>11э-14</t>
  </si>
  <si>
    <t>11э-16</t>
  </si>
  <si>
    <t>11э-17</t>
  </si>
  <si>
    <t>11э-21</t>
  </si>
  <si>
    <t>11э-22</t>
  </si>
  <si>
    <t>11э-24</t>
  </si>
  <si>
    <t>11э-26</t>
  </si>
  <si>
    <t>11э-27</t>
  </si>
  <si>
    <t>11э-29</t>
  </si>
  <si>
    <t>11э-30</t>
  </si>
  <si>
    <t>11э-31</t>
  </si>
  <si>
    <t>11э-32</t>
  </si>
  <si>
    <t>11э-33</t>
  </si>
  <si>
    <t>11э-35</t>
  </si>
  <si>
    <t>11э-38</t>
  </si>
  <si>
    <t>11э-39</t>
  </si>
  <si>
    <t>11э-42</t>
  </si>
  <si>
    <t>11э-44</t>
  </si>
  <si>
    <t>11э-45</t>
  </si>
  <si>
    <t>11э-46</t>
  </si>
  <si>
    <t>11э-47</t>
  </si>
  <si>
    <t>11э-48</t>
  </si>
  <si>
    <t>11э-50</t>
  </si>
  <si>
    <t>11э-51</t>
  </si>
  <si>
    <t>11э-55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</si>
  <si>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</si>
  <si>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Класс</t>
  </si>
  <si>
    <t>I тур</t>
  </si>
  <si>
    <t>II тур</t>
  </si>
  <si>
    <t>ВСЕГО</t>
  </si>
  <si>
    <t>max 200</t>
  </si>
  <si>
    <t>Тип диплома</t>
  </si>
  <si>
    <t>Участник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</si>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</sst>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mbria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sz val="12.5"/>
      <color theme="1"/>
      <name val="Cambria"/>
      <family val="1"/>
      <charset val="204"/>
    </font>
    <font>
      <sz val="12.5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i/>
      <sz val="11"/>
      <color theme="1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51">
    <xf numFmtId="0" fontId="0" fillId="0" borderId="0" xfId="0"/>
    <xf numFmtId="0" fontId="2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 applyFill="1" applyAlignment="1">
      <alignment horizontal="left" vertical="center"/>
    </xf>
    <xf numFmtId="0" fontId="3" fillId="0" borderId="0" xfId="1" applyFont="1" applyFill="1">
      <alignment vertical="center"/>
    </xf>
    <xf numFmtId="0" fontId="3" fillId="0" borderId="0" xfId="1" applyFont="1" applyFill="1" applyAlignment="1">
      <alignment wrapText="1"/>
    </xf>
    <xf numFmtId="0" fontId="3" fillId="0" borderId="0" xfId="1" applyFont="1" applyFill="1" applyAlignment="1"/>
    <xf numFmtId="0" fontId="3" fillId="0" borderId="0" xfId="1" applyFo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/>
    </xf>
    <xf numFmtId="0" fontId="3" fillId="0" borderId="3" xfId="1" applyNumberFormat="1" applyFont="1" applyFill="1" applyBorder="1" applyAlignment="1" applyProtection="1">
      <alignment horizontal="left" vertical="center"/>
      <protection locked="0"/>
    </xf>
    <xf numFmtId="0" fontId="3" fillId="0" borderId="4" xfId="1" applyFont="1" applyFill="1" applyBorder="1" applyAlignment="1" applyProtection="1">
      <alignment horizontal="center" vertical="center" wrapText="1"/>
      <protection locked="0"/>
    </xf>
    <xf numFmtId="0" fontId="3" fillId="0" borderId="4" xfId="1" applyFont="1" applyFill="1" applyBorder="1" applyAlignment="1" applyProtection="1">
      <alignment horizontal="left" vertic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14" fontId="3" fillId="0" borderId="4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NumberFormat="1" applyFont="1" applyFill="1" applyBorder="1" applyAlignment="1" applyProtection="1">
      <alignment horizontal="left" vertical="center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left"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1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>
      <alignment vertical="center"/>
    </xf>
    <xf numFmtId="0" fontId="2" fillId="0" borderId="0" xfId="1" applyFont="1">
      <alignment vertical="center"/>
    </xf>
    <xf numFmtId="0" fontId="6" fillId="0" borderId="4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0" fontId="7" fillId="0" borderId="0" xfId="1" applyFont="1">
      <alignment vertical="center"/>
    </xf>
    <xf numFmtId="0" fontId="5" fillId="0" borderId="2" xfId="1" applyFont="1" applyFill="1" applyBorder="1" applyAlignment="1">
      <alignment horizontal="center" vertical="center" wrapText="1"/>
    </xf>
    <xf numFmtId="1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>
      <alignment vertical="center"/>
    </xf>
    <xf numFmtId="0" fontId="3" fillId="3" borderId="3" xfId="1" applyNumberFormat="1" applyFont="1" applyFill="1" applyBorder="1" applyAlignment="1" applyProtection="1">
      <alignment horizontal="left" vertical="center"/>
      <protection locked="0"/>
    </xf>
    <xf numFmtId="0" fontId="3" fillId="3" borderId="4" xfId="1" applyFont="1" applyFill="1" applyBorder="1" applyAlignment="1" applyProtection="1">
      <alignment horizontal="center" vertical="center" wrapText="1"/>
      <protection locked="0"/>
    </xf>
    <xf numFmtId="0" fontId="3" fillId="3" borderId="4" xfId="1" applyFont="1" applyFill="1" applyBorder="1" applyAlignment="1" applyProtection="1">
      <alignment horizontal="left" vertical="center"/>
      <protection locked="0"/>
    </xf>
    <xf numFmtId="0" fontId="3" fillId="3" borderId="4" xfId="1" applyFont="1" applyFill="1" applyBorder="1" applyAlignment="1" applyProtection="1">
      <alignment horizontal="center" vertical="center"/>
      <protection locked="0"/>
    </xf>
    <xf numFmtId="14" fontId="3" fillId="3" borderId="4" xfId="1" applyNumberFormat="1" applyFont="1" applyFill="1" applyBorder="1" applyAlignment="1" applyProtection="1">
      <alignment horizontal="center" vertical="center"/>
      <protection locked="0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3" fillId="3" borderId="5" xfId="1" applyNumberFormat="1" applyFont="1" applyFill="1" applyBorder="1" applyAlignment="1" applyProtection="1">
      <alignment horizontal="left" vertical="center"/>
      <protection locked="0"/>
    </xf>
    <xf numFmtId="0" fontId="3" fillId="3" borderId="1" xfId="1" applyFont="1" applyFill="1" applyBorder="1" applyAlignment="1" applyProtection="1">
      <alignment horizontal="center" vertical="center" wrapText="1"/>
      <protection locked="0"/>
    </xf>
    <xf numFmtId="0" fontId="3" fillId="3" borderId="1" xfId="1" applyFont="1" applyFill="1" applyBorder="1" applyAlignment="1" applyProtection="1">
      <alignment horizontal="left"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14" fontId="3" fillId="3" borderId="1" xfId="1" applyNumberFormat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protection locked="0"/>
    </xf>
  </cellXfs>
  <cellStyles count="2">
    <cellStyle name="Обычный" xfId="0" builtinId="0" customBuiltin="1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1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88"/>
  <sheetViews>
    <sheetView showGridLines="0" tabSelected="1" topLeftCell="A70" workbookViewId="0">
      <selection activeCell="G92" sqref="G92"/>
    </sheetView>
  </sheetViews>
  <sheetFormatPr defaultRowHeight="16.5" x14ac:dyDescent="0.25"/>
  <cols>
    <col min="1" max="1" width="18.125" style="3" customWidth="1"/>
    <col min="2" max="2" width="4.75" style="4" customWidth="1"/>
    <col min="3" max="4" width="15.25" style="4" customWidth="1"/>
    <col min="5" max="5" width="16.125" style="4" customWidth="1"/>
    <col min="6" max="6" width="9.75" style="4" customWidth="1"/>
    <col min="7" max="7" width="11.125" style="4" customWidth="1"/>
    <col min="8" max="8" width="19.25" style="5" hidden="1" customWidth="1"/>
    <col min="9" max="9" width="19.5" style="5" hidden="1" customWidth="1"/>
    <col min="10" max="10" width="39.125" style="6" customWidth="1"/>
    <col min="11" max="11" width="8.25" style="4" customWidth="1"/>
    <col min="12" max="12" width="10.375" style="28" customWidth="1"/>
    <col min="13" max="13" width="9" style="7"/>
    <col min="14" max="14" width="9" style="29"/>
    <col min="15" max="15" width="9" style="32"/>
    <col min="16" max="16" width="17.5" style="29" customWidth="1"/>
    <col min="17" max="16384" width="9" style="1"/>
  </cols>
  <sheetData>
    <row r="2" spans="1:17" x14ac:dyDescent="0.25">
      <c r="B2" s="4" t="s">
        <v>0</v>
      </c>
    </row>
    <row r="3" spans="1:17" x14ac:dyDescent="0.25">
      <c r="B3" s="4" t="s">
        <v>1</v>
      </c>
      <c r="C3" s="50" t="s">
        <v>2</v>
      </c>
      <c r="D3" s="50"/>
      <c r="E3" s="8"/>
      <c r="F3" s="9"/>
      <c r="G3" s="10"/>
      <c r="H3" s="11"/>
    </row>
    <row r="5" spans="1:17" s="2" customFormat="1" ht="50.25" customHeight="1" thickBot="1" x14ac:dyDescent="0.25">
      <c r="A5" s="12" t="s">
        <v>3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4" t="s">
        <v>331</v>
      </c>
      <c r="K5" s="13" t="s">
        <v>332</v>
      </c>
      <c r="L5" s="25" t="s">
        <v>247</v>
      </c>
      <c r="M5" s="25" t="s">
        <v>333</v>
      </c>
      <c r="N5" s="25" t="s">
        <v>334</v>
      </c>
      <c r="O5" s="33" t="s">
        <v>335</v>
      </c>
      <c r="P5" s="25" t="s">
        <v>337</v>
      </c>
    </row>
    <row r="6" spans="1:17" ht="19.5" customHeight="1" x14ac:dyDescent="0.2">
      <c r="A6" s="15" t="s">
        <v>49</v>
      </c>
      <c r="B6" s="16">
        <v>1</v>
      </c>
      <c r="C6" s="17" t="s">
        <v>53</v>
      </c>
      <c r="D6" s="17" t="s">
        <v>54</v>
      </c>
      <c r="E6" s="17" t="s">
        <v>55</v>
      </c>
      <c r="F6" s="18" t="s">
        <v>31</v>
      </c>
      <c r="G6" s="19">
        <v>38174</v>
      </c>
      <c r="H6" s="18" t="s">
        <v>15</v>
      </c>
      <c r="I6" s="18" t="s">
        <v>16</v>
      </c>
      <c r="J6" s="17" t="s">
        <v>245</v>
      </c>
      <c r="K6" s="18">
        <v>9</v>
      </c>
      <c r="L6" s="30" t="s">
        <v>266</v>
      </c>
      <c r="M6" s="30">
        <v>33</v>
      </c>
      <c r="N6" s="30">
        <v>51</v>
      </c>
      <c r="O6" s="26">
        <f t="shared" ref="O6:O37" si="0">M6+N6</f>
        <v>84</v>
      </c>
      <c r="P6" s="30" t="s">
        <v>338</v>
      </c>
      <c r="Q6" s="35" t="s">
        <v>336</v>
      </c>
    </row>
    <row r="7" spans="1:17" ht="19.5" customHeight="1" x14ac:dyDescent="0.2">
      <c r="A7" s="20" t="s">
        <v>27</v>
      </c>
      <c r="B7" s="21">
        <v>2</v>
      </c>
      <c r="C7" s="22" t="s">
        <v>28</v>
      </c>
      <c r="D7" s="22" t="s">
        <v>29</v>
      </c>
      <c r="E7" s="22" t="s">
        <v>30</v>
      </c>
      <c r="F7" s="23" t="s">
        <v>31</v>
      </c>
      <c r="G7" s="24">
        <v>38374</v>
      </c>
      <c r="H7" s="23" t="s">
        <v>15</v>
      </c>
      <c r="I7" s="23" t="s">
        <v>16</v>
      </c>
      <c r="J7" s="22" t="s">
        <v>32</v>
      </c>
      <c r="K7" s="23">
        <v>9</v>
      </c>
      <c r="L7" s="31" t="s">
        <v>248</v>
      </c>
      <c r="M7" s="31">
        <v>34</v>
      </c>
      <c r="N7" s="31">
        <v>25</v>
      </c>
      <c r="O7" s="27">
        <f t="shared" si="0"/>
        <v>59</v>
      </c>
      <c r="P7" s="31" t="s">
        <v>338</v>
      </c>
    </row>
    <row r="8" spans="1:17" ht="19.5" customHeight="1" x14ac:dyDescent="0.2">
      <c r="A8" s="20" t="s">
        <v>82</v>
      </c>
      <c r="B8" s="21">
        <v>3</v>
      </c>
      <c r="C8" s="22" t="s">
        <v>99</v>
      </c>
      <c r="D8" s="22" t="s">
        <v>100</v>
      </c>
      <c r="E8" s="22" t="s">
        <v>48</v>
      </c>
      <c r="F8" s="23" t="s">
        <v>31</v>
      </c>
      <c r="G8" s="24">
        <v>38189</v>
      </c>
      <c r="H8" s="23" t="s">
        <v>15</v>
      </c>
      <c r="I8" s="23" t="s">
        <v>16</v>
      </c>
      <c r="J8" s="22" t="s">
        <v>85</v>
      </c>
      <c r="K8" s="23">
        <v>9</v>
      </c>
      <c r="L8" s="31" t="s">
        <v>262</v>
      </c>
      <c r="M8" s="31">
        <v>13</v>
      </c>
      <c r="N8" s="31">
        <v>23</v>
      </c>
      <c r="O8" s="27">
        <f t="shared" si="0"/>
        <v>36</v>
      </c>
      <c r="P8" s="31" t="s">
        <v>338</v>
      </c>
    </row>
    <row r="9" spans="1:17" ht="19.5" customHeight="1" x14ac:dyDescent="0.2">
      <c r="A9" s="20" t="s">
        <v>64</v>
      </c>
      <c r="B9" s="21">
        <v>4</v>
      </c>
      <c r="C9" s="22" t="s">
        <v>66</v>
      </c>
      <c r="D9" s="22" t="s">
        <v>67</v>
      </c>
      <c r="E9" s="22" t="s">
        <v>68</v>
      </c>
      <c r="F9" s="23" t="s">
        <v>44</v>
      </c>
      <c r="G9" s="24">
        <v>38179</v>
      </c>
      <c r="H9" s="23" t="s">
        <v>15</v>
      </c>
      <c r="I9" s="23" t="s">
        <v>16</v>
      </c>
      <c r="J9" s="22" t="s">
        <v>65</v>
      </c>
      <c r="K9" s="23">
        <v>9</v>
      </c>
      <c r="L9" s="31" t="s">
        <v>257</v>
      </c>
      <c r="M9" s="31">
        <v>22</v>
      </c>
      <c r="N9" s="31">
        <v>8</v>
      </c>
      <c r="O9" s="27">
        <f t="shared" si="0"/>
        <v>30</v>
      </c>
      <c r="P9" s="31" t="s">
        <v>338</v>
      </c>
    </row>
    <row r="10" spans="1:17" ht="19.5" customHeight="1" x14ac:dyDescent="0.2">
      <c r="A10" s="20" t="s">
        <v>82</v>
      </c>
      <c r="B10" s="21">
        <v>5</v>
      </c>
      <c r="C10" s="22" t="s">
        <v>91</v>
      </c>
      <c r="D10" s="22" t="s">
        <v>92</v>
      </c>
      <c r="E10" s="22" t="s">
        <v>93</v>
      </c>
      <c r="F10" s="23" t="s">
        <v>31</v>
      </c>
      <c r="G10" s="24">
        <v>38140</v>
      </c>
      <c r="H10" s="23" t="s">
        <v>15</v>
      </c>
      <c r="I10" s="23" t="s">
        <v>16</v>
      </c>
      <c r="J10" s="22" t="s">
        <v>85</v>
      </c>
      <c r="K10" s="23">
        <v>9</v>
      </c>
      <c r="L10" s="31" t="s">
        <v>264</v>
      </c>
      <c r="M10" s="31">
        <v>14</v>
      </c>
      <c r="N10" s="31">
        <v>13</v>
      </c>
      <c r="O10" s="27">
        <f t="shared" si="0"/>
        <v>27</v>
      </c>
      <c r="P10" s="31" t="s">
        <v>338</v>
      </c>
    </row>
    <row r="11" spans="1:17" ht="19.5" customHeight="1" x14ac:dyDescent="0.2">
      <c r="A11" s="20" t="s">
        <v>82</v>
      </c>
      <c r="B11" s="21">
        <v>6</v>
      </c>
      <c r="C11" s="22" t="s">
        <v>101</v>
      </c>
      <c r="D11" s="22" t="s">
        <v>54</v>
      </c>
      <c r="E11" s="22" t="s">
        <v>102</v>
      </c>
      <c r="F11" s="23" t="s">
        <v>31</v>
      </c>
      <c r="G11" s="24">
        <v>38230</v>
      </c>
      <c r="H11" s="23" t="s">
        <v>15</v>
      </c>
      <c r="I11" s="23" t="s">
        <v>16</v>
      </c>
      <c r="J11" s="22" t="s">
        <v>85</v>
      </c>
      <c r="K11" s="23">
        <v>9</v>
      </c>
      <c r="L11" s="31" t="s">
        <v>271</v>
      </c>
      <c r="M11" s="31">
        <v>11</v>
      </c>
      <c r="N11" s="31">
        <v>16</v>
      </c>
      <c r="O11" s="27">
        <f t="shared" si="0"/>
        <v>27</v>
      </c>
      <c r="P11" s="31" t="s">
        <v>338</v>
      </c>
    </row>
    <row r="12" spans="1:17" ht="19.5" customHeight="1" x14ac:dyDescent="0.2">
      <c r="A12" s="20" t="s">
        <v>64</v>
      </c>
      <c r="B12" s="21">
        <v>7</v>
      </c>
      <c r="C12" s="22" t="s">
        <v>75</v>
      </c>
      <c r="D12" s="22" t="s">
        <v>76</v>
      </c>
      <c r="E12" s="22" t="s">
        <v>77</v>
      </c>
      <c r="F12" s="23" t="s">
        <v>14</v>
      </c>
      <c r="G12" s="24">
        <v>38036</v>
      </c>
      <c r="H12" s="23" t="s">
        <v>15</v>
      </c>
      <c r="I12" s="23" t="s">
        <v>16</v>
      </c>
      <c r="J12" s="22" t="s">
        <v>72</v>
      </c>
      <c r="K12" s="23">
        <v>9</v>
      </c>
      <c r="L12" s="31" t="s">
        <v>265</v>
      </c>
      <c r="M12" s="31">
        <v>23</v>
      </c>
      <c r="N12" s="31">
        <v>2</v>
      </c>
      <c r="O12" s="27">
        <f t="shared" si="0"/>
        <v>25</v>
      </c>
      <c r="P12" s="31" t="s">
        <v>338</v>
      </c>
    </row>
    <row r="13" spans="1:17" ht="19.5" customHeight="1" x14ac:dyDescent="0.2">
      <c r="A13" s="20" t="s">
        <v>49</v>
      </c>
      <c r="B13" s="21">
        <v>8</v>
      </c>
      <c r="C13" s="22" t="s">
        <v>51</v>
      </c>
      <c r="D13" s="22" t="s">
        <v>52</v>
      </c>
      <c r="E13" s="22" t="s">
        <v>37</v>
      </c>
      <c r="F13" s="23" t="s">
        <v>31</v>
      </c>
      <c r="G13" s="24">
        <v>38083</v>
      </c>
      <c r="H13" s="23" t="s">
        <v>15</v>
      </c>
      <c r="I13" s="23" t="s">
        <v>16</v>
      </c>
      <c r="J13" s="22" t="s">
        <v>50</v>
      </c>
      <c r="K13" s="23">
        <v>9</v>
      </c>
      <c r="L13" s="31" t="s">
        <v>261</v>
      </c>
      <c r="M13" s="31">
        <v>17</v>
      </c>
      <c r="N13" s="31">
        <v>3</v>
      </c>
      <c r="O13" s="27">
        <f t="shared" si="0"/>
        <v>20</v>
      </c>
      <c r="P13" s="31" t="s">
        <v>338</v>
      </c>
    </row>
    <row r="14" spans="1:17" ht="19.5" customHeight="1" x14ac:dyDescent="0.2">
      <c r="A14" s="20" t="s">
        <v>82</v>
      </c>
      <c r="B14" s="21">
        <v>9</v>
      </c>
      <c r="C14" s="22" t="s">
        <v>83</v>
      </c>
      <c r="D14" s="22" t="s">
        <v>21</v>
      </c>
      <c r="E14" s="22" t="s">
        <v>84</v>
      </c>
      <c r="F14" s="23" t="s">
        <v>38</v>
      </c>
      <c r="G14" s="24">
        <v>38141</v>
      </c>
      <c r="H14" s="23" t="s">
        <v>15</v>
      </c>
      <c r="I14" s="23" t="s">
        <v>16</v>
      </c>
      <c r="J14" s="22" t="s">
        <v>85</v>
      </c>
      <c r="K14" s="23">
        <v>9</v>
      </c>
      <c r="L14" s="31" t="s">
        <v>263</v>
      </c>
      <c r="M14" s="31">
        <v>14</v>
      </c>
      <c r="N14" s="31">
        <v>5</v>
      </c>
      <c r="O14" s="27">
        <f t="shared" si="0"/>
        <v>19</v>
      </c>
      <c r="P14" s="31" t="s">
        <v>338</v>
      </c>
    </row>
    <row r="15" spans="1:17" ht="19.5" customHeight="1" x14ac:dyDescent="0.2">
      <c r="A15" s="20" t="s">
        <v>82</v>
      </c>
      <c r="B15" s="21">
        <v>10</v>
      </c>
      <c r="C15" s="22" t="s">
        <v>86</v>
      </c>
      <c r="D15" s="22" t="s">
        <v>87</v>
      </c>
      <c r="E15" s="22" t="s">
        <v>88</v>
      </c>
      <c r="F15" s="23" t="s">
        <v>31</v>
      </c>
      <c r="G15" s="24">
        <v>37968</v>
      </c>
      <c r="H15" s="23" t="s">
        <v>15</v>
      </c>
      <c r="I15" s="23" t="s">
        <v>16</v>
      </c>
      <c r="J15" s="22" t="s">
        <v>89</v>
      </c>
      <c r="K15" s="23">
        <v>9</v>
      </c>
      <c r="L15" s="31" t="s">
        <v>259</v>
      </c>
      <c r="M15" s="31">
        <v>16</v>
      </c>
      <c r="N15" s="31">
        <v>3</v>
      </c>
      <c r="O15" s="27">
        <f t="shared" si="0"/>
        <v>19</v>
      </c>
      <c r="P15" s="31" t="s">
        <v>338</v>
      </c>
    </row>
    <row r="16" spans="1:17" ht="19.5" customHeight="1" x14ac:dyDescent="0.2">
      <c r="A16" s="20" t="s">
        <v>82</v>
      </c>
      <c r="B16" s="21">
        <v>11</v>
      </c>
      <c r="C16" s="22" t="s">
        <v>108</v>
      </c>
      <c r="D16" s="22" t="s">
        <v>81</v>
      </c>
      <c r="E16" s="22" t="s">
        <v>109</v>
      </c>
      <c r="F16" s="23" t="s">
        <v>31</v>
      </c>
      <c r="G16" s="24">
        <v>38250</v>
      </c>
      <c r="H16" s="23" t="s">
        <v>15</v>
      </c>
      <c r="I16" s="23" t="s">
        <v>16</v>
      </c>
      <c r="J16" s="22" t="s">
        <v>85</v>
      </c>
      <c r="K16" s="23">
        <v>9</v>
      </c>
      <c r="L16" s="31" t="s">
        <v>272</v>
      </c>
      <c r="M16" s="31">
        <v>16</v>
      </c>
      <c r="N16" s="31">
        <v>3</v>
      </c>
      <c r="O16" s="27">
        <f t="shared" si="0"/>
        <v>19</v>
      </c>
      <c r="P16" s="31" t="s">
        <v>338</v>
      </c>
    </row>
    <row r="17" spans="1:16" ht="19.5" customHeight="1" x14ac:dyDescent="0.2">
      <c r="A17" s="20" t="s">
        <v>82</v>
      </c>
      <c r="B17" s="21">
        <v>12</v>
      </c>
      <c r="C17" s="22" t="s">
        <v>90</v>
      </c>
      <c r="D17" s="22" t="s">
        <v>18</v>
      </c>
      <c r="E17" s="22" t="s">
        <v>74</v>
      </c>
      <c r="F17" s="23" t="s">
        <v>38</v>
      </c>
      <c r="G17" s="24">
        <v>38068</v>
      </c>
      <c r="H17" s="23" t="s">
        <v>15</v>
      </c>
      <c r="I17" s="23" t="s">
        <v>16</v>
      </c>
      <c r="J17" s="22" t="s">
        <v>85</v>
      </c>
      <c r="K17" s="23">
        <v>9</v>
      </c>
      <c r="L17" s="31" t="s">
        <v>256</v>
      </c>
      <c r="M17" s="31">
        <v>16</v>
      </c>
      <c r="N17" s="31">
        <v>0</v>
      </c>
      <c r="O17" s="27">
        <f t="shared" si="0"/>
        <v>16</v>
      </c>
      <c r="P17" s="31" t="s">
        <v>338</v>
      </c>
    </row>
    <row r="18" spans="1:16" ht="19.5" customHeight="1" x14ac:dyDescent="0.2">
      <c r="A18" s="20" t="s">
        <v>82</v>
      </c>
      <c r="B18" s="21">
        <v>13</v>
      </c>
      <c r="C18" s="22" t="s">
        <v>96</v>
      </c>
      <c r="D18" s="22" t="s">
        <v>97</v>
      </c>
      <c r="E18" s="22" t="s">
        <v>98</v>
      </c>
      <c r="F18" s="23" t="s">
        <v>31</v>
      </c>
      <c r="G18" s="24">
        <v>38182</v>
      </c>
      <c r="H18" s="23" t="s">
        <v>15</v>
      </c>
      <c r="I18" s="23" t="s">
        <v>16</v>
      </c>
      <c r="J18" s="22" t="s">
        <v>85</v>
      </c>
      <c r="K18" s="23">
        <v>9</v>
      </c>
      <c r="L18" s="31" t="s">
        <v>273</v>
      </c>
      <c r="M18" s="31">
        <v>13</v>
      </c>
      <c r="N18" s="31">
        <v>3</v>
      </c>
      <c r="O18" s="27">
        <f t="shared" si="0"/>
        <v>16</v>
      </c>
      <c r="P18" s="31" t="s">
        <v>338</v>
      </c>
    </row>
    <row r="19" spans="1:16" ht="19.5" customHeight="1" x14ac:dyDescent="0.2">
      <c r="A19" s="20" t="s">
        <v>49</v>
      </c>
      <c r="B19" s="21">
        <v>14</v>
      </c>
      <c r="C19" s="22" t="s">
        <v>57</v>
      </c>
      <c r="D19" s="22" t="s">
        <v>36</v>
      </c>
      <c r="E19" s="22" t="s">
        <v>58</v>
      </c>
      <c r="F19" s="23" t="s">
        <v>38</v>
      </c>
      <c r="G19" s="24">
        <v>38404</v>
      </c>
      <c r="H19" s="23" t="s">
        <v>15</v>
      </c>
      <c r="I19" s="23" t="s">
        <v>16</v>
      </c>
      <c r="J19" s="22" t="s">
        <v>59</v>
      </c>
      <c r="K19" s="23">
        <v>9</v>
      </c>
      <c r="L19" s="31" t="s">
        <v>268</v>
      </c>
      <c r="M19" s="31">
        <v>15</v>
      </c>
      <c r="N19" s="31">
        <v>0</v>
      </c>
      <c r="O19" s="27">
        <f t="shared" si="0"/>
        <v>15</v>
      </c>
      <c r="P19" s="31" t="s">
        <v>338</v>
      </c>
    </row>
    <row r="20" spans="1:16" ht="19.5" customHeight="1" x14ac:dyDescent="0.2">
      <c r="A20" s="20" t="s">
        <v>12</v>
      </c>
      <c r="B20" s="21">
        <v>15</v>
      </c>
      <c r="C20" s="22" t="s">
        <v>20</v>
      </c>
      <c r="D20" s="22" t="s">
        <v>21</v>
      </c>
      <c r="E20" s="22" t="s">
        <v>22</v>
      </c>
      <c r="F20" s="23" t="s">
        <v>14</v>
      </c>
      <c r="G20" s="24">
        <v>37993</v>
      </c>
      <c r="H20" s="23" t="s">
        <v>15</v>
      </c>
      <c r="I20" s="23" t="s">
        <v>16</v>
      </c>
      <c r="J20" s="22" t="s">
        <v>23</v>
      </c>
      <c r="K20" s="23">
        <v>9</v>
      </c>
      <c r="L20" s="31" t="s">
        <v>255</v>
      </c>
      <c r="M20" s="31">
        <v>11</v>
      </c>
      <c r="N20" s="31">
        <v>3</v>
      </c>
      <c r="O20" s="27">
        <f t="shared" si="0"/>
        <v>14</v>
      </c>
      <c r="P20" s="31" t="s">
        <v>338</v>
      </c>
    </row>
    <row r="21" spans="1:16" ht="19.5" customHeight="1" x14ac:dyDescent="0.2">
      <c r="A21" s="20" t="s">
        <v>82</v>
      </c>
      <c r="B21" s="21">
        <v>16</v>
      </c>
      <c r="C21" s="22" t="s">
        <v>105</v>
      </c>
      <c r="D21" s="22" t="s">
        <v>106</v>
      </c>
      <c r="E21" s="22" t="s">
        <v>107</v>
      </c>
      <c r="F21" s="23" t="s">
        <v>31</v>
      </c>
      <c r="G21" s="24">
        <v>38265</v>
      </c>
      <c r="H21" s="23" t="s">
        <v>15</v>
      </c>
      <c r="I21" s="23" t="s">
        <v>16</v>
      </c>
      <c r="J21" s="22" t="s">
        <v>85</v>
      </c>
      <c r="K21" s="23">
        <v>9</v>
      </c>
      <c r="L21" s="31" t="s">
        <v>249</v>
      </c>
      <c r="M21" s="31">
        <v>11</v>
      </c>
      <c r="N21" s="31">
        <v>3</v>
      </c>
      <c r="O21" s="27">
        <f t="shared" si="0"/>
        <v>14</v>
      </c>
      <c r="P21" s="31" t="s">
        <v>338</v>
      </c>
    </row>
    <row r="22" spans="1:16" ht="19.5" customHeight="1" x14ac:dyDescent="0.2">
      <c r="A22" s="20" t="s">
        <v>64</v>
      </c>
      <c r="B22" s="21">
        <v>17</v>
      </c>
      <c r="C22" s="22" t="s">
        <v>80</v>
      </c>
      <c r="D22" s="22" t="s">
        <v>81</v>
      </c>
      <c r="E22" s="22" t="s">
        <v>48</v>
      </c>
      <c r="F22" s="23" t="s">
        <v>44</v>
      </c>
      <c r="G22" s="24">
        <v>38035</v>
      </c>
      <c r="H22" s="23" t="s">
        <v>15</v>
      </c>
      <c r="I22" s="23" t="s">
        <v>16</v>
      </c>
      <c r="J22" s="22" t="s">
        <v>72</v>
      </c>
      <c r="K22" s="23">
        <v>9</v>
      </c>
      <c r="L22" s="31" t="s">
        <v>258</v>
      </c>
      <c r="M22" s="31">
        <v>10</v>
      </c>
      <c r="N22" s="31">
        <v>3</v>
      </c>
      <c r="O22" s="27">
        <f t="shared" si="0"/>
        <v>13</v>
      </c>
      <c r="P22" s="31" t="s">
        <v>338</v>
      </c>
    </row>
    <row r="23" spans="1:16" ht="19.5" customHeight="1" x14ac:dyDescent="0.2">
      <c r="A23" s="20" t="s">
        <v>64</v>
      </c>
      <c r="B23" s="21">
        <v>18</v>
      </c>
      <c r="C23" s="22" t="s">
        <v>78</v>
      </c>
      <c r="D23" s="22" t="s">
        <v>21</v>
      </c>
      <c r="E23" s="22" t="s">
        <v>79</v>
      </c>
      <c r="F23" s="23" t="s">
        <v>14</v>
      </c>
      <c r="G23" s="24">
        <v>38077</v>
      </c>
      <c r="H23" s="23" t="s">
        <v>15</v>
      </c>
      <c r="I23" s="23" t="s">
        <v>16</v>
      </c>
      <c r="J23" s="22" t="s">
        <v>72</v>
      </c>
      <c r="K23" s="23">
        <v>9</v>
      </c>
      <c r="L23" s="31" t="s">
        <v>250</v>
      </c>
      <c r="M23" s="31">
        <v>12</v>
      </c>
      <c r="N23" s="31">
        <v>0</v>
      </c>
      <c r="O23" s="27">
        <f t="shared" si="0"/>
        <v>12</v>
      </c>
      <c r="P23" s="31" t="s">
        <v>338</v>
      </c>
    </row>
    <row r="24" spans="1:16" ht="19.5" customHeight="1" x14ac:dyDescent="0.2">
      <c r="A24" s="20" t="s">
        <v>12</v>
      </c>
      <c r="B24" s="21">
        <v>19</v>
      </c>
      <c r="C24" s="22" t="s">
        <v>25</v>
      </c>
      <c r="D24" s="22" t="s">
        <v>26</v>
      </c>
      <c r="E24" s="22" t="s">
        <v>13</v>
      </c>
      <c r="F24" s="23" t="s">
        <v>14</v>
      </c>
      <c r="G24" s="24">
        <v>38356</v>
      </c>
      <c r="H24" s="23" t="s">
        <v>15</v>
      </c>
      <c r="I24" s="23" t="s">
        <v>16</v>
      </c>
      <c r="J24" s="22" t="s">
        <v>23</v>
      </c>
      <c r="K24" s="23">
        <v>9</v>
      </c>
      <c r="L24" s="31" t="s">
        <v>270</v>
      </c>
      <c r="M24" s="31">
        <v>9</v>
      </c>
      <c r="N24" s="31">
        <v>3</v>
      </c>
      <c r="O24" s="27">
        <f t="shared" si="0"/>
        <v>12</v>
      </c>
      <c r="P24" s="31" t="s">
        <v>338</v>
      </c>
    </row>
    <row r="25" spans="1:16" ht="19.5" customHeight="1" x14ac:dyDescent="0.2">
      <c r="A25" s="20" t="s">
        <v>82</v>
      </c>
      <c r="B25" s="21">
        <v>20</v>
      </c>
      <c r="C25" s="22" t="s">
        <v>103</v>
      </c>
      <c r="D25" s="22" t="s">
        <v>104</v>
      </c>
      <c r="E25" s="22" t="s">
        <v>17</v>
      </c>
      <c r="F25" s="23" t="s">
        <v>38</v>
      </c>
      <c r="G25" s="24">
        <v>38315</v>
      </c>
      <c r="H25" s="23" t="s">
        <v>15</v>
      </c>
      <c r="I25" s="23" t="s">
        <v>16</v>
      </c>
      <c r="J25" s="22" t="s">
        <v>85</v>
      </c>
      <c r="K25" s="23">
        <v>9</v>
      </c>
      <c r="L25" s="31" t="s">
        <v>254</v>
      </c>
      <c r="M25" s="31">
        <v>11</v>
      </c>
      <c r="N25" s="31">
        <v>0</v>
      </c>
      <c r="O25" s="27">
        <f t="shared" si="0"/>
        <v>11</v>
      </c>
      <c r="P25" s="31" t="s">
        <v>338</v>
      </c>
    </row>
    <row r="26" spans="1:16" ht="19.5" customHeight="1" x14ac:dyDescent="0.2">
      <c r="A26" s="20" t="s">
        <v>27</v>
      </c>
      <c r="B26" s="21">
        <v>21</v>
      </c>
      <c r="C26" s="22" t="s">
        <v>35</v>
      </c>
      <c r="D26" s="22" t="s">
        <v>36</v>
      </c>
      <c r="E26" s="22" t="s">
        <v>37</v>
      </c>
      <c r="F26" s="23" t="s">
        <v>38</v>
      </c>
      <c r="G26" s="24">
        <v>38231</v>
      </c>
      <c r="H26" s="23" t="s">
        <v>15</v>
      </c>
      <c r="I26" s="23" t="s">
        <v>16</v>
      </c>
      <c r="J26" s="22" t="s">
        <v>34</v>
      </c>
      <c r="K26" s="23">
        <v>9</v>
      </c>
      <c r="L26" s="31" t="s">
        <v>267</v>
      </c>
      <c r="M26" s="31">
        <v>7</v>
      </c>
      <c r="N26" s="31">
        <v>3</v>
      </c>
      <c r="O26" s="27">
        <f t="shared" si="0"/>
        <v>10</v>
      </c>
      <c r="P26" s="31" t="s">
        <v>338</v>
      </c>
    </row>
    <row r="27" spans="1:16" ht="19.5" customHeight="1" x14ac:dyDescent="0.2">
      <c r="A27" s="20" t="s">
        <v>42</v>
      </c>
      <c r="B27" s="21">
        <v>22</v>
      </c>
      <c r="C27" s="22" t="s">
        <v>46</v>
      </c>
      <c r="D27" s="22" t="s">
        <v>43</v>
      </c>
      <c r="E27" s="22" t="s">
        <v>47</v>
      </c>
      <c r="F27" s="23" t="s">
        <v>44</v>
      </c>
      <c r="G27" s="24">
        <v>38198</v>
      </c>
      <c r="H27" s="23" t="s">
        <v>15</v>
      </c>
      <c r="I27" s="23" t="s">
        <v>16</v>
      </c>
      <c r="J27" s="22" t="s">
        <v>45</v>
      </c>
      <c r="K27" s="23">
        <v>9</v>
      </c>
      <c r="L27" s="31" t="s">
        <v>251</v>
      </c>
      <c r="M27" s="31">
        <v>10</v>
      </c>
      <c r="N27" s="31">
        <v>0</v>
      </c>
      <c r="O27" s="27">
        <f t="shared" si="0"/>
        <v>10</v>
      </c>
      <c r="P27" s="31" t="s">
        <v>338</v>
      </c>
    </row>
    <row r="28" spans="1:16" ht="19.5" customHeight="1" x14ac:dyDescent="0.2">
      <c r="A28" s="20" t="s">
        <v>82</v>
      </c>
      <c r="B28" s="21">
        <v>23</v>
      </c>
      <c r="C28" s="22" t="s">
        <v>94</v>
      </c>
      <c r="D28" s="22" t="s">
        <v>95</v>
      </c>
      <c r="E28" s="22" t="s">
        <v>30</v>
      </c>
      <c r="F28" s="23" t="s">
        <v>31</v>
      </c>
      <c r="G28" s="24">
        <v>38075</v>
      </c>
      <c r="H28" s="23" t="s">
        <v>15</v>
      </c>
      <c r="I28" s="23" t="s">
        <v>16</v>
      </c>
      <c r="J28" s="22" t="s">
        <v>85</v>
      </c>
      <c r="K28" s="23">
        <v>9</v>
      </c>
      <c r="L28" s="31" t="s">
        <v>253</v>
      </c>
      <c r="M28" s="31">
        <v>6</v>
      </c>
      <c r="N28" s="31">
        <v>3</v>
      </c>
      <c r="O28" s="27">
        <f t="shared" si="0"/>
        <v>9</v>
      </c>
      <c r="P28" s="31" t="s">
        <v>338</v>
      </c>
    </row>
    <row r="29" spans="1:16" ht="19.5" customHeight="1" x14ac:dyDescent="0.2">
      <c r="A29" s="20" t="s">
        <v>49</v>
      </c>
      <c r="B29" s="21">
        <v>24</v>
      </c>
      <c r="C29" s="22" t="s">
        <v>60</v>
      </c>
      <c r="D29" s="22" t="s">
        <v>36</v>
      </c>
      <c r="E29" s="22" t="s">
        <v>22</v>
      </c>
      <c r="F29" s="23" t="s">
        <v>38</v>
      </c>
      <c r="G29" s="24">
        <v>37965</v>
      </c>
      <c r="H29" s="23" t="s">
        <v>15</v>
      </c>
      <c r="I29" s="23" t="s">
        <v>16</v>
      </c>
      <c r="J29" s="22" t="s">
        <v>61</v>
      </c>
      <c r="K29" s="23">
        <v>9</v>
      </c>
      <c r="L29" s="31" t="s">
        <v>252</v>
      </c>
      <c r="M29" s="31">
        <v>5</v>
      </c>
      <c r="N29" s="31">
        <v>3</v>
      </c>
      <c r="O29" s="27">
        <f t="shared" si="0"/>
        <v>8</v>
      </c>
      <c r="P29" s="31" t="s">
        <v>338</v>
      </c>
    </row>
    <row r="30" spans="1:16" ht="19.5" customHeight="1" x14ac:dyDescent="0.2">
      <c r="A30" s="20" t="s">
        <v>64</v>
      </c>
      <c r="B30" s="21">
        <v>25</v>
      </c>
      <c r="C30" s="22" t="s">
        <v>69</v>
      </c>
      <c r="D30" s="22" t="s">
        <v>70</v>
      </c>
      <c r="E30" s="22" t="s">
        <v>71</v>
      </c>
      <c r="F30" s="23" t="s">
        <v>14</v>
      </c>
      <c r="G30" s="24">
        <v>38007</v>
      </c>
      <c r="H30" s="23" t="s">
        <v>15</v>
      </c>
      <c r="I30" s="23" t="s">
        <v>16</v>
      </c>
      <c r="J30" s="22" t="s">
        <v>72</v>
      </c>
      <c r="K30" s="23">
        <v>9</v>
      </c>
      <c r="L30" s="31" t="s">
        <v>269</v>
      </c>
      <c r="M30" s="31">
        <v>7</v>
      </c>
      <c r="N30" s="31">
        <v>0</v>
      </c>
      <c r="O30" s="27">
        <f t="shared" si="0"/>
        <v>7</v>
      </c>
      <c r="P30" s="31" t="s">
        <v>338</v>
      </c>
    </row>
    <row r="31" spans="1:16" ht="19.5" customHeight="1" thickBot="1" x14ac:dyDescent="0.25">
      <c r="A31" s="20" t="s">
        <v>27</v>
      </c>
      <c r="B31" s="21">
        <v>26</v>
      </c>
      <c r="C31" s="22" t="s">
        <v>39</v>
      </c>
      <c r="D31" s="22" t="s">
        <v>40</v>
      </c>
      <c r="E31" s="22" t="s">
        <v>41</v>
      </c>
      <c r="F31" s="23" t="s">
        <v>31</v>
      </c>
      <c r="G31" s="24">
        <v>38058</v>
      </c>
      <c r="H31" s="23" t="s">
        <v>15</v>
      </c>
      <c r="I31" s="23" t="s">
        <v>16</v>
      </c>
      <c r="J31" s="22" t="s">
        <v>34</v>
      </c>
      <c r="K31" s="23">
        <v>9</v>
      </c>
      <c r="L31" s="31" t="s">
        <v>260</v>
      </c>
      <c r="M31" s="31">
        <v>5</v>
      </c>
      <c r="N31" s="31">
        <v>0</v>
      </c>
      <c r="O31" s="27">
        <f t="shared" si="0"/>
        <v>5</v>
      </c>
      <c r="P31" s="31" t="s">
        <v>338</v>
      </c>
    </row>
    <row r="32" spans="1:16" ht="19.5" customHeight="1" x14ac:dyDescent="0.2">
      <c r="A32" s="36" t="s">
        <v>49</v>
      </c>
      <c r="B32" s="37">
        <v>27</v>
      </c>
      <c r="C32" s="38" t="s">
        <v>224</v>
      </c>
      <c r="D32" s="38" t="s">
        <v>92</v>
      </c>
      <c r="E32" s="38" t="s">
        <v>225</v>
      </c>
      <c r="F32" s="39" t="s">
        <v>31</v>
      </c>
      <c r="G32" s="40">
        <v>37876</v>
      </c>
      <c r="H32" s="39" t="s">
        <v>15</v>
      </c>
      <c r="I32" s="39" t="s">
        <v>16</v>
      </c>
      <c r="J32" s="38" t="s">
        <v>246</v>
      </c>
      <c r="K32" s="39">
        <v>10</v>
      </c>
      <c r="L32" s="41" t="s">
        <v>285</v>
      </c>
      <c r="M32" s="41">
        <v>75</v>
      </c>
      <c r="N32" s="41">
        <v>60</v>
      </c>
      <c r="O32" s="42">
        <f t="shared" si="0"/>
        <v>135</v>
      </c>
      <c r="P32" s="42" t="s">
        <v>339</v>
      </c>
    </row>
    <row r="33" spans="1:16" ht="19.5" customHeight="1" x14ac:dyDescent="0.2">
      <c r="A33" s="43" t="s">
        <v>49</v>
      </c>
      <c r="B33" s="44">
        <v>28</v>
      </c>
      <c r="C33" s="45" t="s">
        <v>186</v>
      </c>
      <c r="D33" s="45" t="s">
        <v>187</v>
      </c>
      <c r="E33" s="45" t="s">
        <v>134</v>
      </c>
      <c r="F33" s="46" t="s">
        <v>31</v>
      </c>
      <c r="G33" s="47">
        <v>37518</v>
      </c>
      <c r="H33" s="46" t="s">
        <v>15</v>
      </c>
      <c r="I33" s="46" t="s">
        <v>16</v>
      </c>
      <c r="J33" s="45" t="s">
        <v>188</v>
      </c>
      <c r="K33" s="46">
        <v>11</v>
      </c>
      <c r="L33" s="48" t="s">
        <v>309</v>
      </c>
      <c r="M33" s="48">
        <v>60</v>
      </c>
      <c r="N33" s="48">
        <v>61</v>
      </c>
      <c r="O33" s="49">
        <f t="shared" si="0"/>
        <v>121</v>
      </c>
      <c r="P33" s="49" t="s">
        <v>340</v>
      </c>
    </row>
    <row r="34" spans="1:16" ht="19.5" customHeight="1" x14ac:dyDescent="0.2">
      <c r="A34" s="43" t="s">
        <v>12</v>
      </c>
      <c r="B34" s="44">
        <v>29</v>
      </c>
      <c r="C34" s="45" t="s">
        <v>118</v>
      </c>
      <c r="D34" s="45" t="s">
        <v>87</v>
      </c>
      <c r="E34" s="45" t="s">
        <v>107</v>
      </c>
      <c r="F34" s="46" t="s">
        <v>44</v>
      </c>
      <c r="G34" s="47">
        <v>37753</v>
      </c>
      <c r="H34" s="46" t="s">
        <v>15</v>
      </c>
      <c r="I34" s="46" t="s">
        <v>16</v>
      </c>
      <c r="J34" s="45" t="s">
        <v>114</v>
      </c>
      <c r="K34" s="46">
        <v>11</v>
      </c>
      <c r="L34" s="48" t="s">
        <v>317</v>
      </c>
      <c r="M34" s="48">
        <v>50</v>
      </c>
      <c r="N34" s="48">
        <v>40</v>
      </c>
      <c r="O34" s="49">
        <f t="shared" si="0"/>
        <v>90</v>
      </c>
      <c r="P34" s="49" t="s">
        <v>340</v>
      </c>
    </row>
    <row r="35" spans="1:16" ht="19.5" customHeight="1" x14ac:dyDescent="0.2">
      <c r="A35" s="20" t="s">
        <v>119</v>
      </c>
      <c r="B35" s="21">
        <v>30</v>
      </c>
      <c r="C35" s="22" t="s">
        <v>126</v>
      </c>
      <c r="D35" s="22" t="s">
        <v>87</v>
      </c>
      <c r="E35" s="22" t="s">
        <v>48</v>
      </c>
      <c r="F35" s="23" t="s">
        <v>44</v>
      </c>
      <c r="G35" s="24">
        <v>37774</v>
      </c>
      <c r="H35" s="23" t="s">
        <v>15</v>
      </c>
      <c r="I35" s="23" t="s">
        <v>16</v>
      </c>
      <c r="J35" s="22" t="s">
        <v>125</v>
      </c>
      <c r="K35" s="23">
        <v>10</v>
      </c>
      <c r="L35" s="31" t="s">
        <v>291</v>
      </c>
      <c r="M35" s="31">
        <v>15</v>
      </c>
      <c r="N35" s="31">
        <v>33</v>
      </c>
      <c r="O35" s="27">
        <f t="shared" si="0"/>
        <v>48</v>
      </c>
      <c r="P35" s="31" t="s">
        <v>338</v>
      </c>
    </row>
    <row r="36" spans="1:16" ht="19.5" customHeight="1" x14ac:dyDescent="0.2">
      <c r="A36" s="20" t="s">
        <v>140</v>
      </c>
      <c r="B36" s="21">
        <v>31</v>
      </c>
      <c r="C36" s="22" t="s">
        <v>146</v>
      </c>
      <c r="D36" s="22" t="s">
        <v>147</v>
      </c>
      <c r="E36" s="22" t="s">
        <v>37</v>
      </c>
      <c r="F36" s="23" t="s">
        <v>31</v>
      </c>
      <c r="G36" s="24">
        <v>37829</v>
      </c>
      <c r="H36" s="23" t="s">
        <v>15</v>
      </c>
      <c r="I36" s="23" t="s">
        <v>16</v>
      </c>
      <c r="J36" s="22" t="s">
        <v>148</v>
      </c>
      <c r="K36" s="23">
        <v>11</v>
      </c>
      <c r="L36" s="31" t="s">
        <v>320</v>
      </c>
      <c r="M36" s="31">
        <v>15</v>
      </c>
      <c r="N36" s="31">
        <v>30</v>
      </c>
      <c r="O36" s="27">
        <f t="shared" si="0"/>
        <v>45</v>
      </c>
      <c r="P36" s="31" t="s">
        <v>338</v>
      </c>
    </row>
    <row r="37" spans="1:16" ht="19.5" customHeight="1" x14ac:dyDescent="0.2">
      <c r="A37" s="20" t="s">
        <v>42</v>
      </c>
      <c r="B37" s="21">
        <v>32</v>
      </c>
      <c r="C37" s="22" t="s">
        <v>157</v>
      </c>
      <c r="D37" s="22" t="s">
        <v>158</v>
      </c>
      <c r="E37" s="22" t="s">
        <v>62</v>
      </c>
      <c r="F37" s="23" t="s">
        <v>44</v>
      </c>
      <c r="G37" s="24">
        <v>37696</v>
      </c>
      <c r="H37" s="23" t="s">
        <v>15</v>
      </c>
      <c r="I37" s="23" t="s">
        <v>16</v>
      </c>
      <c r="J37" s="22" t="s">
        <v>159</v>
      </c>
      <c r="K37" s="23">
        <v>10</v>
      </c>
      <c r="L37" s="31" t="s">
        <v>292</v>
      </c>
      <c r="M37" s="31">
        <v>13</v>
      </c>
      <c r="N37" s="31">
        <v>24</v>
      </c>
      <c r="O37" s="27">
        <f t="shared" si="0"/>
        <v>37</v>
      </c>
      <c r="P37" s="31" t="s">
        <v>338</v>
      </c>
    </row>
    <row r="38" spans="1:16" ht="19.5" customHeight="1" x14ac:dyDescent="0.2">
      <c r="A38" s="20" t="s">
        <v>82</v>
      </c>
      <c r="B38" s="21">
        <v>33</v>
      </c>
      <c r="C38" s="22" t="s">
        <v>241</v>
      </c>
      <c r="D38" s="22" t="s">
        <v>52</v>
      </c>
      <c r="E38" s="22" t="s">
        <v>55</v>
      </c>
      <c r="F38" s="23" t="s">
        <v>31</v>
      </c>
      <c r="G38" s="24">
        <v>37428</v>
      </c>
      <c r="H38" s="23" t="s">
        <v>15</v>
      </c>
      <c r="I38" s="23" t="s">
        <v>16</v>
      </c>
      <c r="J38" s="22" t="s">
        <v>85</v>
      </c>
      <c r="K38" s="23">
        <v>11</v>
      </c>
      <c r="L38" s="31" t="s">
        <v>322</v>
      </c>
      <c r="M38" s="31">
        <v>16</v>
      </c>
      <c r="N38" s="31">
        <v>20</v>
      </c>
      <c r="O38" s="27">
        <f t="shared" ref="O38:O69" si="1">M38+N38</f>
        <v>36</v>
      </c>
      <c r="P38" s="31" t="s">
        <v>338</v>
      </c>
    </row>
    <row r="39" spans="1:16" ht="19.5" customHeight="1" x14ac:dyDescent="0.2">
      <c r="A39" s="20" t="s">
        <v>27</v>
      </c>
      <c r="B39" s="21">
        <v>34</v>
      </c>
      <c r="C39" s="22" t="s">
        <v>136</v>
      </c>
      <c r="D39" s="22" t="s">
        <v>104</v>
      </c>
      <c r="E39" s="22" t="s">
        <v>77</v>
      </c>
      <c r="F39" s="23" t="s">
        <v>38</v>
      </c>
      <c r="G39" s="24">
        <v>37344</v>
      </c>
      <c r="H39" s="23" t="s">
        <v>15</v>
      </c>
      <c r="I39" s="23" t="s">
        <v>16</v>
      </c>
      <c r="J39" s="22" t="s">
        <v>32</v>
      </c>
      <c r="K39" s="23">
        <v>11</v>
      </c>
      <c r="L39" s="31" t="s">
        <v>321</v>
      </c>
      <c r="M39" s="31">
        <v>17</v>
      </c>
      <c r="N39" s="31">
        <v>17</v>
      </c>
      <c r="O39" s="27">
        <f t="shared" si="1"/>
        <v>34</v>
      </c>
      <c r="P39" s="31" t="s">
        <v>338</v>
      </c>
    </row>
    <row r="40" spans="1:16" ht="19.5" customHeight="1" x14ac:dyDescent="0.2">
      <c r="A40" s="20" t="s">
        <v>49</v>
      </c>
      <c r="B40" s="21">
        <v>35</v>
      </c>
      <c r="C40" s="22" t="s">
        <v>202</v>
      </c>
      <c r="D40" s="22" t="s">
        <v>203</v>
      </c>
      <c r="E40" s="22" t="s">
        <v>149</v>
      </c>
      <c r="F40" s="23" t="s">
        <v>38</v>
      </c>
      <c r="G40" s="24">
        <v>37456</v>
      </c>
      <c r="H40" s="23" t="s">
        <v>15</v>
      </c>
      <c r="I40" s="23" t="s">
        <v>16</v>
      </c>
      <c r="J40" s="22" t="s">
        <v>204</v>
      </c>
      <c r="K40" s="23">
        <v>11</v>
      </c>
      <c r="L40" s="31" t="s">
        <v>323</v>
      </c>
      <c r="M40" s="31">
        <v>24</v>
      </c>
      <c r="N40" s="31">
        <v>9</v>
      </c>
      <c r="O40" s="27">
        <f t="shared" si="1"/>
        <v>33</v>
      </c>
      <c r="P40" s="31" t="s">
        <v>338</v>
      </c>
    </row>
    <row r="41" spans="1:16" ht="19.5" customHeight="1" x14ac:dyDescent="0.2">
      <c r="A41" s="20" t="s">
        <v>12</v>
      </c>
      <c r="B41" s="21">
        <v>36</v>
      </c>
      <c r="C41" s="22" t="s">
        <v>115</v>
      </c>
      <c r="D41" s="22" t="s">
        <v>95</v>
      </c>
      <c r="E41" s="22" t="s">
        <v>116</v>
      </c>
      <c r="F41" s="23" t="s">
        <v>44</v>
      </c>
      <c r="G41" s="24">
        <v>37552</v>
      </c>
      <c r="H41" s="23" t="s">
        <v>15</v>
      </c>
      <c r="I41" s="23" t="s">
        <v>16</v>
      </c>
      <c r="J41" s="22" t="s">
        <v>114</v>
      </c>
      <c r="K41" s="23">
        <v>11</v>
      </c>
      <c r="L41" s="31" t="s">
        <v>327</v>
      </c>
      <c r="M41" s="31">
        <v>8</v>
      </c>
      <c r="N41" s="31">
        <v>20</v>
      </c>
      <c r="O41" s="27">
        <f t="shared" si="1"/>
        <v>28</v>
      </c>
      <c r="P41" s="31" t="s">
        <v>338</v>
      </c>
    </row>
    <row r="42" spans="1:16" ht="19.5" customHeight="1" x14ac:dyDescent="0.2">
      <c r="A42" s="20" t="s">
        <v>49</v>
      </c>
      <c r="B42" s="21">
        <v>37</v>
      </c>
      <c r="C42" s="22" t="s">
        <v>192</v>
      </c>
      <c r="D42" s="22" t="s">
        <v>187</v>
      </c>
      <c r="E42" s="22" t="s">
        <v>48</v>
      </c>
      <c r="F42" s="23" t="s">
        <v>31</v>
      </c>
      <c r="G42" s="24">
        <v>37607</v>
      </c>
      <c r="H42" s="23" t="s">
        <v>15</v>
      </c>
      <c r="I42" s="23" t="s">
        <v>16</v>
      </c>
      <c r="J42" s="22" t="s">
        <v>193</v>
      </c>
      <c r="K42" s="23">
        <v>11</v>
      </c>
      <c r="L42" s="31" t="s">
        <v>310</v>
      </c>
      <c r="M42" s="31">
        <v>24</v>
      </c>
      <c r="N42" s="31">
        <v>3</v>
      </c>
      <c r="O42" s="27">
        <f t="shared" si="1"/>
        <v>27</v>
      </c>
      <c r="P42" s="31" t="s">
        <v>338</v>
      </c>
    </row>
    <row r="43" spans="1:16" ht="19.5" customHeight="1" x14ac:dyDescent="0.2">
      <c r="A43" s="20" t="s">
        <v>64</v>
      </c>
      <c r="B43" s="21">
        <v>38</v>
      </c>
      <c r="C43" s="22" t="s">
        <v>228</v>
      </c>
      <c r="D43" s="22" t="s">
        <v>106</v>
      </c>
      <c r="E43" s="22" t="s">
        <v>33</v>
      </c>
      <c r="F43" s="23" t="s">
        <v>44</v>
      </c>
      <c r="G43" s="24">
        <v>37287</v>
      </c>
      <c r="H43" s="23" t="s">
        <v>15</v>
      </c>
      <c r="I43" s="23" t="s">
        <v>16</v>
      </c>
      <c r="J43" s="22" t="s">
        <v>65</v>
      </c>
      <c r="K43" s="23">
        <v>11</v>
      </c>
      <c r="L43" s="31" t="s">
        <v>299</v>
      </c>
      <c r="M43" s="31">
        <v>24</v>
      </c>
      <c r="N43" s="31">
        <v>3</v>
      </c>
      <c r="O43" s="27">
        <f t="shared" si="1"/>
        <v>27</v>
      </c>
      <c r="P43" s="31" t="s">
        <v>338</v>
      </c>
    </row>
    <row r="44" spans="1:16" ht="19.5" customHeight="1" x14ac:dyDescent="0.2">
      <c r="A44" s="20" t="s">
        <v>49</v>
      </c>
      <c r="B44" s="21">
        <v>39</v>
      </c>
      <c r="C44" s="22" t="s">
        <v>199</v>
      </c>
      <c r="D44" s="22" t="s">
        <v>200</v>
      </c>
      <c r="E44" s="22" t="s">
        <v>37</v>
      </c>
      <c r="F44" s="23" t="s">
        <v>31</v>
      </c>
      <c r="G44" s="24">
        <v>37455</v>
      </c>
      <c r="H44" s="23" t="s">
        <v>15</v>
      </c>
      <c r="I44" s="23" t="s">
        <v>16</v>
      </c>
      <c r="J44" s="22" t="s">
        <v>193</v>
      </c>
      <c r="K44" s="23">
        <v>11</v>
      </c>
      <c r="L44" s="31" t="s">
        <v>308</v>
      </c>
      <c r="M44" s="31">
        <v>14</v>
      </c>
      <c r="N44" s="31">
        <v>11</v>
      </c>
      <c r="O44" s="27">
        <f t="shared" si="1"/>
        <v>25</v>
      </c>
      <c r="P44" s="31" t="s">
        <v>338</v>
      </c>
    </row>
    <row r="45" spans="1:16" ht="19.5" customHeight="1" x14ac:dyDescent="0.2">
      <c r="A45" s="20" t="s">
        <v>49</v>
      </c>
      <c r="B45" s="21">
        <v>40</v>
      </c>
      <c r="C45" s="22" t="s">
        <v>189</v>
      </c>
      <c r="D45" s="22" t="s">
        <v>190</v>
      </c>
      <c r="E45" s="22" t="s">
        <v>22</v>
      </c>
      <c r="F45" s="23" t="s">
        <v>38</v>
      </c>
      <c r="G45" s="24">
        <v>37412</v>
      </c>
      <c r="H45" s="23" t="s">
        <v>15</v>
      </c>
      <c r="I45" s="23" t="s">
        <v>16</v>
      </c>
      <c r="J45" s="22" t="s">
        <v>191</v>
      </c>
      <c r="K45" s="23">
        <v>11</v>
      </c>
      <c r="L45" s="31" t="s">
        <v>324</v>
      </c>
      <c r="M45" s="31">
        <v>21</v>
      </c>
      <c r="N45" s="31">
        <v>3</v>
      </c>
      <c r="O45" s="27">
        <f t="shared" si="1"/>
        <v>24</v>
      </c>
      <c r="P45" s="31" t="s">
        <v>338</v>
      </c>
    </row>
    <row r="46" spans="1:16" ht="19.5" customHeight="1" x14ac:dyDescent="0.2">
      <c r="A46" s="20" t="s">
        <v>82</v>
      </c>
      <c r="B46" s="21">
        <v>41</v>
      </c>
      <c r="C46" s="22" t="s">
        <v>229</v>
      </c>
      <c r="D46" s="22" t="s">
        <v>36</v>
      </c>
      <c r="E46" s="22" t="s">
        <v>84</v>
      </c>
      <c r="F46" s="23" t="s">
        <v>38</v>
      </c>
      <c r="G46" s="24">
        <v>37556</v>
      </c>
      <c r="H46" s="23" t="s">
        <v>15</v>
      </c>
      <c r="I46" s="23" t="s">
        <v>16</v>
      </c>
      <c r="J46" s="22" t="s">
        <v>230</v>
      </c>
      <c r="K46" s="23">
        <v>11</v>
      </c>
      <c r="L46" s="31" t="s">
        <v>304</v>
      </c>
      <c r="M46" s="31">
        <v>11</v>
      </c>
      <c r="N46" s="31">
        <v>13</v>
      </c>
      <c r="O46" s="27">
        <f t="shared" si="1"/>
        <v>24</v>
      </c>
      <c r="P46" s="31" t="s">
        <v>338</v>
      </c>
    </row>
    <row r="47" spans="1:16" ht="19.5" customHeight="1" x14ac:dyDescent="0.2">
      <c r="A47" s="20" t="s">
        <v>160</v>
      </c>
      <c r="B47" s="21">
        <v>42</v>
      </c>
      <c r="C47" s="22" t="s">
        <v>161</v>
      </c>
      <c r="D47" s="22" t="s">
        <v>162</v>
      </c>
      <c r="E47" s="22" t="s">
        <v>102</v>
      </c>
      <c r="F47" s="23" t="s">
        <v>44</v>
      </c>
      <c r="G47" s="24">
        <v>38020</v>
      </c>
      <c r="H47" s="23" t="s">
        <v>15</v>
      </c>
      <c r="I47" s="23" t="s">
        <v>16</v>
      </c>
      <c r="J47" s="22" t="s">
        <v>163</v>
      </c>
      <c r="K47" s="23">
        <v>10</v>
      </c>
      <c r="L47" s="31" t="s">
        <v>294</v>
      </c>
      <c r="M47" s="31">
        <v>21</v>
      </c>
      <c r="N47" s="31">
        <v>3</v>
      </c>
      <c r="O47" s="27">
        <f t="shared" si="1"/>
        <v>24</v>
      </c>
      <c r="P47" s="31" t="s">
        <v>338</v>
      </c>
    </row>
    <row r="48" spans="1:16" ht="19.5" customHeight="1" x14ac:dyDescent="0.2">
      <c r="A48" s="20" t="s">
        <v>82</v>
      </c>
      <c r="B48" s="21">
        <v>43</v>
      </c>
      <c r="C48" s="22" t="s">
        <v>238</v>
      </c>
      <c r="D48" s="22" t="s">
        <v>239</v>
      </c>
      <c r="E48" s="22" t="s">
        <v>240</v>
      </c>
      <c r="F48" s="23" t="s">
        <v>38</v>
      </c>
      <c r="G48" s="24">
        <v>37306</v>
      </c>
      <c r="H48" s="23" t="s">
        <v>15</v>
      </c>
      <c r="I48" s="23" t="s">
        <v>16</v>
      </c>
      <c r="J48" s="22" t="s">
        <v>230</v>
      </c>
      <c r="K48" s="23">
        <v>11</v>
      </c>
      <c r="L48" s="31" t="s">
        <v>330</v>
      </c>
      <c r="M48" s="31">
        <v>18</v>
      </c>
      <c r="N48" s="31">
        <v>5</v>
      </c>
      <c r="O48" s="27">
        <f t="shared" si="1"/>
        <v>23</v>
      </c>
      <c r="P48" s="31" t="s">
        <v>338</v>
      </c>
    </row>
    <row r="49" spans="1:16" ht="19.5" customHeight="1" x14ac:dyDescent="0.2">
      <c r="A49" s="20" t="s">
        <v>12</v>
      </c>
      <c r="B49" s="21">
        <v>44</v>
      </c>
      <c r="C49" s="22" t="s">
        <v>112</v>
      </c>
      <c r="D49" s="22" t="s">
        <v>92</v>
      </c>
      <c r="E49" s="22" t="s">
        <v>113</v>
      </c>
      <c r="F49" s="23" t="s">
        <v>44</v>
      </c>
      <c r="G49" s="24">
        <v>37643</v>
      </c>
      <c r="H49" s="23" t="s">
        <v>15</v>
      </c>
      <c r="I49" s="23" t="s">
        <v>16</v>
      </c>
      <c r="J49" s="22" t="s">
        <v>114</v>
      </c>
      <c r="K49" s="23">
        <v>10</v>
      </c>
      <c r="L49" s="31" t="s">
        <v>289</v>
      </c>
      <c r="M49" s="31">
        <v>11</v>
      </c>
      <c r="N49" s="31">
        <v>11</v>
      </c>
      <c r="O49" s="27">
        <f t="shared" si="1"/>
        <v>22</v>
      </c>
      <c r="P49" s="31" t="s">
        <v>338</v>
      </c>
    </row>
    <row r="50" spans="1:16" ht="19.5" customHeight="1" x14ac:dyDescent="0.2">
      <c r="A50" s="20" t="s">
        <v>12</v>
      </c>
      <c r="B50" s="21">
        <v>45</v>
      </c>
      <c r="C50" s="22" t="s">
        <v>117</v>
      </c>
      <c r="D50" s="22" t="s">
        <v>67</v>
      </c>
      <c r="E50" s="22" t="s">
        <v>30</v>
      </c>
      <c r="F50" s="23" t="s">
        <v>44</v>
      </c>
      <c r="G50" s="24">
        <v>37783</v>
      </c>
      <c r="H50" s="23" t="s">
        <v>15</v>
      </c>
      <c r="I50" s="23" t="s">
        <v>16</v>
      </c>
      <c r="J50" s="22" t="s">
        <v>19</v>
      </c>
      <c r="K50" s="23">
        <v>10</v>
      </c>
      <c r="L50" s="31" t="s">
        <v>297</v>
      </c>
      <c r="M50" s="31">
        <v>14</v>
      </c>
      <c r="N50" s="31">
        <v>8</v>
      </c>
      <c r="O50" s="27">
        <f t="shared" si="1"/>
        <v>22</v>
      </c>
      <c r="P50" s="31" t="s">
        <v>338</v>
      </c>
    </row>
    <row r="51" spans="1:16" ht="19.5" customHeight="1" x14ac:dyDescent="0.2">
      <c r="A51" s="20" t="s">
        <v>49</v>
      </c>
      <c r="B51" s="21">
        <v>46</v>
      </c>
      <c r="C51" s="22" t="s">
        <v>222</v>
      </c>
      <c r="D51" s="22" t="s">
        <v>223</v>
      </c>
      <c r="E51" s="22" t="s">
        <v>134</v>
      </c>
      <c r="F51" s="23" t="s">
        <v>31</v>
      </c>
      <c r="G51" s="24">
        <v>37737</v>
      </c>
      <c r="H51" s="23" t="s">
        <v>15</v>
      </c>
      <c r="I51" s="23" t="s">
        <v>16</v>
      </c>
      <c r="J51" s="22" t="s">
        <v>56</v>
      </c>
      <c r="K51" s="23">
        <v>10</v>
      </c>
      <c r="L51" s="31" t="s">
        <v>298</v>
      </c>
      <c r="M51" s="31">
        <v>11</v>
      </c>
      <c r="N51" s="31">
        <v>11</v>
      </c>
      <c r="O51" s="27">
        <f t="shared" si="1"/>
        <v>22</v>
      </c>
      <c r="P51" s="31" t="s">
        <v>338</v>
      </c>
    </row>
    <row r="52" spans="1:16" ht="19.5" customHeight="1" x14ac:dyDescent="0.2">
      <c r="A52" s="20" t="s">
        <v>82</v>
      </c>
      <c r="B52" s="21">
        <v>47</v>
      </c>
      <c r="C52" s="22" t="s">
        <v>235</v>
      </c>
      <c r="D52" s="22" t="s">
        <v>236</v>
      </c>
      <c r="E52" s="22" t="s">
        <v>134</v>
      </c>
      <c r="F52" s="23" t="s">
        <v>31</v>
      </c>
      <c r="G52" s="24">
        <v>37293</v>
      </c>
      <c r="H52" s="23" t="s">
        <v>15</v>
      </c>
      <c r="I52" s="23" t="s">
        <v>16</v>
      </c>
      <c r="J52" s="22" t="s">
        <v>85</v>
      </c>
      <c r="K52" s="23">
        <v>11</v>
      </c>
      <c r="L52" s="31" t="s">
        <v>301</v>
      </c>
      <c r="M52" s="31">
        <v>10</v>
      </c>
      <c r="N52" s="31">
        <v>11</v>
      </c>
      <c r="O52" s="27">
        <f t="shared" si="1"/>
        <v>21</v>
      </c>
      <c r="P52" s="31" t="s">
        <v>338</v>
      </c>
    </row>
    <row r="53" spans="1:16" ht="19.5" customHeight="1" x14ac:dyDescent="0.2">
      <c r="A53" s="20" t="s">
        <v>82</v>
      </c>
      <c r="B53" s="21">
        <v>48</v>
      </c>
      <c r="C53" s="22" t="s">
        <v>232</v>
      </c>
      <c r="D53" s="22" t="s">
        <v>190</v>
      </c>
      <c r="E53" s="22" t="s">
        <v>84</v>
      </c>
      <c r="F53" s="23" t="s">
        <v>38</v>
      </c>
      <c r="G53" s="24">
        <v>37432</v>
      </c>
      <c r="H53" s="23" t="s">
        <v>15</v>
      </c>
      <c r="I53" s="23" t="s">
        <v>16</v>
      </c>
      <c r="J53" s="22" t="s">
        <v>230</v>
      </c>
      <c r="K53" s="23">
        <v>11</v>
      </c>
      <c r="L53" s="31" t="s">
        <v>312</v>
      </c>
      <c r="M53" s="31">
        <v>1</v>
      </c>
      <c r="N53" s="31">
        <v>18</v>
      </c>
      <c r="O53" s="27">
        <f t="shared" si="1"/>
        <v>19</v>
      </c>
      <c r="P53" s="31" t="s">
        <v>338</v>
      </c>
    </row>
    <row r="54" spans="1:16" ht="19.5" customHeight="1" x14ac:dyDescent="0.2">
      <c r="A54" s="20" t="s">
        <v>82</v>
      </c>
      <c r="B54" s="21">
        <v>49</v>
      </c>
      <c r="C54" s="22" t="s">
        <v>231</v>
      </c>
      <c r="D54" s="22" t="s">
        <v>120</v>
      </c>
      <c r="E54" s="22" t="s">
        <v>71</v>
      </c>
      <c r="F54" s="23" t="s">
        <v>38</v>
      </c>
      <c r="G54" s="24">
        <v>37699</v>
      </c>
      <c r="H54" s="23" t="s">
        <v>15</v>
      </c>
      <c r="I54" s="23" t="s">
        <v>16</v>
      </c>
      <c r="J54" s="22" t="s">
        <v>89</v>
      </c>
      <c r="K54" s="23">
        <v>11</v>
      </c>
      <c r="L54" s="31" t="s">
        <v>314</v>
      </c>
      <c r="M54" s="31">
        <v>2</v>
      </c>
      <c r="N54" s="31">
        <v>16</v>
      </c>
      <c r="O54" s="27">
        <f t="shared" si="1"/>
        <v>18</v>
      </c>
      <c r="P54" s="31" t="s">
        <v>338</v>
      </c>
    </row>
    <row r="55" spans="1:16" ht="19.5" customHeight="1" x14ac:dyDescent="0.2">
      <c r="A55" s="20" t="s">
        <v>42</v>
      </c>
      <c r="B55" s="21">
        <v>50</v>
      </c>
      <c r="C55" s="22" t="s">
        <v>152</v>
      </c>
      <c r="D55" s="22" t="s">
        <v>129</v>
      </c>
      <c r="E55" s="22" t="s">
        <v>153</v>
      </c>
      <c r="F55" s="23" t="s">
        <v>14</v>
      </c>
      <c r="G55" s="24">
        <v>37440</v>
      </c>
      <c r="H55" s="23" t="s">
        <v>154</v>
      </c>
      <c r="I55" s="23" t="s">
        <v>155</v>
      </c>
      <c r="J55" s="22" t="s">
        <v>156</v>
      </c>
      <c r="K55" s="23">
        <v>11</v>
      </c>
      <c r="L55" s="31" t="s">
        <v>319</v>
      </c>
      <c r="M55" s="31">
        <v>10</v>
      </c>
      <c r="N55" s="31">
        <v>8</v>
      </c>
      <c r="O55" s="27">
        <f t="shared" si="1"/>
        <v>18</v>
      </c>
      <c r="P55" s="31" t="s">
        <v>338</v>
      </c>
    </row>
    <row r="56" spans="1:16" ht="19.5" customHeight="1" x14ac:dyDescent="0.2">
      <c r="A56" s="20" t="s">
        <v>49</v>
      </c>
      <c r="B56" s="21">
        <v>51</v>
      </c>
      <c r="C56" s="22" t="s">
        <v>214</v>
      </c>
      <c r="D56" s="22" t="s">
        <v>162</v>
      </c>
      <c r="E56" s="22" t="s">
        <v>134</v>
      </c>
      <c r="F56" s="23" t="s">
        <v>31</v>
      </c>
      <c r="G56" s="24">
        <v>37903</v>
      </c>
      <c r="H56" s="23" t="s">
        <v>15</v>
      </c>
      <c r="I56" s="23" t="s">
        <v>16</v>
      </c>
      <c r="J56" s="22" t="s">
        <v>207</v>
      </c>
      <c r="K56" s="23">
        <v>10</v>
      </c>
      <c r="L56" s="31" t="s">
        <v>286</v>
      </c>
      <c r="M56" s="31">
        <v>14</v>
      </c>
      <c r="N56" s="31">
        <v>3</v>
      </c>
      <c r="O56" s="27">
        <f t="shared" si="1"/>
        <v>17</v>
      </c>
      <c r="P56" s="31" t="s">
        <v>338</v>
      </c>
    </row>
    <row r="57" spans="1:16" ht="19.5" customHeight="1" x14ac:dyDescent="0.2">
      <c r="A57" s="20" t="s">
        <v>49</v>
      </c>
      <c r="B57" s="21">
        <v>52</v>
      </c>
      <c r="C57" s="22" t="s">
        <v>215</v>
      </c>
      <c r="D57" s="22" t="s">
        <v>216</v>
      </c>
      <c r="E57" s="22" t="s">
        <v>30</v>
      </c>
      <c r="F57" s="23" t="s">
        <v>31</v>
      </c>
      <c r="G57" s="24">
        <v>37939</v>
      </c>
      <c r="H57" s="23" t="s">
        <v>15</v>
      </c>
      <c r="I57" s="23" t="s">
        <v>16</v>
      </c>
      <c r="J57" s="22" t="s">
        <v>56</v>
      </c>
      <c r="K57" s="23">
        <v>10</v>
      </c>
      <c r="L57" s="31" t="s">
        <v>284</v>
      </c>
      <c r="M57" s="31">
        <v>7</v>
      </c>
      <c r="N57" s="31">
        <v>10</v>
      </c>
      <c r="O57" s="27">
        <f t="shared" si="1"/>
        <v>17</v>
      </c>
      <c r="P57" s="31" t="s">
        <v>338</v>
      </c>
    </row>
    <row r="58" spans="1:16" ht="19.5" customHeight="1" x14ac:dyDescent="0.2">
      <c r="A58" s="20" t="s">
        <v>49</v>
      </c>
      <c r="B58" s="21">
        <v>53</v>
      </c>
      <c r="C58" s="22" t="s">
        <v>211</v>
      </c>
      <c r="D58" s="22" t="s">
        <v>97</v>
      </c>
      <c r="E58" s="22" t="s">
        <v>93</v>
      </c>
      <c r="F58" s="23" t="s">
        <v>31</v>
      </c>
      <c r="G58" s="24">
        <v>37550</v>
      </c>
      <c r="H58" s="23" t="s">
        <v>15</v>
      </c>
      <c r="I58" s="23" t="s">
        <v>16</v>
      </c>
      <c r="J58" s="22" t="s">
        <v>212</v>
      </c>
      <c r="K58" s="23">
        <v>11</v>
      </c>
      <c r="L58" s="31" t="s">
        <v>315</v>
      </c>
      <c r="M58" s="31">
        <v>13</v>
      </c>
      <c r="N58" s="31">
        <v>3</v>
      </c>
      <c r="O58" s="27">
        <f t="shared" si="1"/>
        <v>16</v>
      </c>
      <c r="P58" s="31" t="s">
        <v>338</v>
      </c>
    </row>
    <row r="59" spans="1:16" ht="19.5" customHeight="1" x14ac:dyDescent="0.2">
      <c r="A59" s="20" t="s">
        <v>49</v>
      </c>
      <c r="B59" s="21">
        <v>54</v>
      </c>
      <c r="C59" s="22" t="s">
        <v>198</v>
      </c>
      <c r="D59" s="22" t="s">
        <v>129</v>
      </c>
      <c r="E59" s="22" t="s">
        <v>77</v>
      </c>
      <c r="F59" s="23" t="s">
        <v>38</v>
      </c>
      <c r="G59" s="24">
        <v>37797</v>
      </c>
      <c r="H59" s="23" t="s">
        <v>15</v>
      </c>
      <c r="I59" s="23" t="s">
        <v>16</v>
      </c>
      <c r="J59" s="22" t="s">
        <v>56</v>
      </c>
      <c r="K59" s="23">
        <v>10</v>
      </c>
      <c r="L59" s="31" t="s">
        <v>280</v>
      </c>
      <c r="M59" s="31">
        <v>15</v>
      </c>
      <c r="N59" s="31">
        <v>0</v>
      </c>
      <c r="O59" s="27">
        <f t="shared" si="1"/>
        <v>15</v>
      </c>
      <c r="P59" s="31" t="s">
        <v>338</v>
      </c>
    </row>
    <row r="60" spans="1:16" ht="19.5" customHeight="1" x14ac:dyDescent="0.2">
      <c r="A60" s="20" t="s">
        <v>131</v>
      </c>
      <c r="B60" s="21">
        <v>55</v>
      </c>
      <c r="C60" s="22" t="s">
        <v>132</v>
      </c>
      <c r="D60" s="22" t="s">
        <v>133</v>
      </c>
      <c r="E60" s="22" t="s">
        <v>134</v>
      </c>
      <c r="F60" s="23" t="s">
        <v>44</v>
      </c>
      <c r="G60" s="24">
        <v>37311</v>
      </c>
      <c r="H60" s="23" t="s">
        <v>15</v>
      </c>
      <c r="I60" s="23" t="s">
        <v>16</v>
      </c>
      <c r="J60" s="22" t="s">
        <v>135</v>
      </c>
      <c r="K60" s="23">
        <v>11</v>
      </c>
      <c r="L60" s="31" t="s">
        <v>328</v>
      </c>
      <c r="M60" s="31">
        <v>15</v>
      </c>
      <c r="N60" s="31">
        <v>0</v>
      </c>
      <c r="O60" s="27">
        <f t="shared" si="1"/>
        <v>15</v>
      </c>
      <c r="P60" s="31" t="s">
        <v>338</v>
      </c>
    </row>
    <row r="61" spans="1:16" ht="19.5" customHeight="1" x14ac:dyDescent="0.2">
      <c r="A61" s="20" t="s">
        <v>119</v>
      </c>
      <c r="B61" s="21">
        <v>56</v>
      </c>
      <c r="C61" s="22" t="s">
        <v>122</v>
      </c>
      <c r="D61" s="22" t="s">
        <v>123</v>
      </c>
      <c r="E61" s="22" t="s">
        <v>124</v>
      </c>
      <c r="F61" s="23" t="s">
        <v>14</v>
      </c>
      <c r="G61" s="24">
        <v>37506</v>
      </c>
      <c r="H61" s="23" t="s">
        <v>15</v>
      </c>
      <c r="I61" s="23" t="s">
        <v>16</v>
      </c>
      <c r="J61" s="22" t="s">
        <v>125</v>
      </c>
      <c r="K61" s="23">
        <v>11</v>
      </c>
      <c r="L61" s="31" t="s">
        <v>303</v>
      </c>
      <c r="M61" s="31">
        <v>13</v>
      </c>
      <c r="N61" s="31">
        <v>0</v>
      </c>
      <c r="O61" s="27">
        <f t="shared" si="1"/>
        <v>13</v>
      </c>
      <c r="P61" s="31" t="s">
        <v>338</v>
      </c>
    </row>
    <row r="62" spans="1:16" ht="19.5" customHeight="1" x14ac:dyDescent="0.2">
      <c r="A62" s="20" t="s">
        <v>27</v>
      </c>
      <c r="B62" s="21">
        <v>57</v>
      </c>
      <c r="C62" s="22" t="s">
        <v>137</v>
      </c>
      <c r="D62" s="22" t="s">
        <v>138</v>
      </c>
      <c r="E62" s="22" t="s">
        <v>71</v>
      </c>
      <c r="F62" s="23" t="s">
        <v>38</v>
      </c>
      <c r="G62" s="24">
        <v>37375</v>
      </c>
      <c r="H62" s="23" t="s">
        <v>15</v>
      </c>
      <c r="I62" s="23" t="s">
        <v>16</v>
      </c>
      <c r="J62" s="22" t="s">
        <v>139</v>
      </c>
      <c r="K62" s="23">
        <v>11</v>
      </c>
      <c r="L62" s="31" t="s">
        <v>326</v>
      </c>
      <c r="M62" s="31">
        <v>10</v>
      </c>
      <c r="N62" s="31">
        <v>3</v>
      </c>
      <c r="O62" s="27">
        <f t="shared" si="1"/>
        <v>13</v>
      </c>
      <c r="P62" s="31" t="s">
        <v>338</v>
      </c>
    </row>
    <row r="63" spans="1:16" ht="19.5" customHeight="1" x14ac:dyDescent="0.2">
      <c r="A63" s="20" t="s">
        <v>42</v>
      </c>
      <c r="B63" s="21">
        <v>58</v>
      </c>
      <c r="C63" s="22" t="s">
        <v>150</v>
      </c>
      <c r="D63" s="22" t="s">
        <v>36</v>
      </c>
      <c r="E63" s="22" t="s">
        <v>24</v>
      </c>
      <c r="F63" s="23" t="s">
        <v>14</v>
      </c>
      <c r="G63" s="24">
        <v>37746</v>
      </c>
      <c r="H63" s="23" t="s">
        <v>15</v>
      </c>
      <c r="I63" s="23" t="s">
        <v>16</v>
      </c>
      <c r="J63" s="22" t="s">
        <v>151</v>
      </c>
      <c r="K63" s="23">
        <v>10</v>
      </c>
      <c r="L63" s="31" t="s">
        <v>295</v>
      </c>
      <c r="M63" s="31">
        <v>12</v>
      </c>
      <c r="N63" s="31">
        <v>0</v>
      </c>
      <c r="O63" s="27">
        <f t="shared" si="1"/>
        <v>12</v>
      </c>
      <c r="P63" s="31" t="s">
        <v>338</v>
      </c>
    </row>
    <row r="64" spans="1:16" ht="19.5" customHeight="1" x14ac:dyDescent="0.2">
      <c r="A64" s="20" t="s">
        <v>178</v>
      </c>
      <c r="B64" s="21">
        <v>59</v>
      </c>
      <c r="C64" s="22" t="s">
        <v>179</v>
      </c>
      <c r="D64" s="22" t="s">
        <v>97</v>
      </c>
      <c r="E64" s="22" t="s">
        <v>48</v>
      </c>
      <c r="F64" s="23" t="s">
        <v>31</v>
      </c>
      <c r="G64" s="24">
        <v>37365</v>
      </c>
      <c r="H64" s="23" t="s">
        <v>15</v>
      </c>
      <c r="I64" s="23" t="s">
        <v>16</v>
      </c>
      <c r="J64" s="22" t="s">
        <v>180</v>
      </c>
      <c r="K64" s="23">
        <v>11</v>
      </c>
      <c r="L64" s="31" t="s">
        <v>313</v>
      </c>
      <c r="M64" s="31">
        <v>9</v>
      </c>
      <c r="N64" s="31">
        <v>3</v>
      </c>
      <c r="O64" s="27">
        <f t="shared" si="1"/>
        <v>12</v>
      </c>
      <c r="P64" s="31" t="s">
        <v>338</v>
      </c>
    </row>
    <row r="65" spans="1:16" ht="19.5" customHeight="1" x14ac:dyDescent="0.2">
      <c r="A65" s="20" t="s">
        <v>49</v>
      </c>
      <c r="B65" s="21">
        <v>60</v>
      </c>
      <c r="C65" s="22" t="s">
        <v>194</v>
      </c>
      <c r="D65" s="22" t="s">
        <v>87</v>
      </c>
      <c r="E65" s="22" t="s">
        <v>134</v>
      </c>
      <c r="F65" s="23" t="s">
        <v>31</v>
      </c>
      <c r="G65" s="24">
        <v>37336</v>
      </c>
      <c r="H65" s="23" t="s">
        <v>15</v>
      </c>
      <c r="I65" s="23" t="s">
        <v>16</v>
      </c>
      <c r="J65" s="22" t="s">
        <v>195</v>
      </c>
      <c r="K65" s="23">
        <v>11</v>
      </c>
      <c r="L65" s="31" t="s">
        <v>307</v>
      </c>
      <c r="M65" s="31">
        <v>11</v>
      </c>
      <c r="N65" s="31">
        <v>0</v>
      </c>
      <c r="O65" s="27">
        <f t="shared" si="1"/>
        <v>11</v>
      </c>
      <c r="P65" s="31" t="s">
        <v>338</v>
      </c>
    </row>
    <row r="66" spans="1:16" ht="19.5" customHeight="1" x14ac:dyDescent="0.2">
      <c r="A66" s="20" t="s">
        <v>49</v>
      </c>
      <c r="B66" s="21">
        <v>61</v>
      </c>
      <c r="C66" s="22" t="s">
        <v>213</v>
      </c>
      <c r="D66" s="22" t="s">
        <v>173</v>
      </c>
      <c r="E66" s="22" t="s">
        <v>74</v>
      </c>
      <c r="F66" s="23" t="s">
        <v>38</v>
      </c>
      <c r="G66" s="24">
        <v>37594</v>
      </c>
      <c r="H66" s="23" t="s">
        <v>15</v>
      </c>
      <c r="I66" s="23" t="s">
        <v>16</v>
      </c>
      <c r="J66" s="22" t="s">
        <v>195</v>
      </c>
      <c r="K66" s="23">
        <v>11</v>
      </c>
      <c r="L66" s="31" t="s">
        <v>305</v>
      </c>
      <c r="M66" s="31">
        <v>8</v>
      </c>
      <c r="N66" s="31">
        <v>3</v>
      </c>
      <c r="O66" s="27">
        <f t="shared" si="1"/>
        <v>11</v>
      </c>
      <c r="P66" s="31" t="s">
        <v>338</v>
      </c>
    </row>
    <row r="67" spans="1:16" ht="19.5" customHeight="1" x14ac:dyDescent="0.2">
      <c r="A67" s="20" t="s">
        <v>164</v>
      </c>
      <c r="B67" s="21">
        <v>62</v>
      </c>
      <c r="C67" s="22" t="s">
        <v>170</v>
      </c>
      <c r="D67" s="22" t="s">
        <v>171</v>
      </c>
      <c r="E67" s="22" t="s">
        <v>102</v>
      </c>
      <c r="F67" s="23" t="s">
        <v>31</v>
      </c>
      <c r="G67" s="24">
        <v>37489</v>
      </c>
      <c r="H67" s="23" t="s">
        <v>15</v>
      </c>
      <c r="I67" s="23" t="s">
        <v>16</v>
      </c>
      <c r="J67" s="22" t="s">
        <v>165</v>
      </c>
      <c r="K67" s="23">
        <v>11</v>
      </c>
      <c r="L67" s="31" t="s">
        <v>329</v>
      </c>
      <c r="M67" s="31">
        <v>3</v>
      </c>
      <c r="N67" s="31">
        <v>8</v>
      </c>
      <c r="O67" s="27">
        <f t="shared" si="1"/>
        <v>11</v>
      </c>
      <c r="P67" s="31" t="s">
        <v>338</v>
      </c>
    </row>
    <row r="68" spans="1:16" ht="19.5" customHeight="1" x14ac:dyDescent="0.2">
      <c r="A68" s="20" t="s">
        <v>49</v>
      </c>
      <c r="B68" s="21">
        <v>63</v>
      </c>
      <c r="C68" s="22" t="s">
        <v>219</v>
      </c>
      <c r="D68" s="22" t="s">
        <v>21</v>
      </c>
      <c r="E68" s="22" t="s">
        <v>220</v>
      </c>
      <c r="F68" s="23" t="s">
        <v>38</v>
      </c>
      <c r="G68" s="24">
        <v>37739</v>
      </c>
      <c r="H68" s="23" t="s">
        <v>15</v>
      </c>
      <c r="I68" s="23" t="s">
        <v>16</v>
      </c>
      <c r="J68" s="22" t="s">
        <v>207</v>
      </c>
      <c r="K68" s="23">
        <v>10</v>
      </c>
      <c r="L68" s="31" t="s">
        <v>296</v>
      </c>
      <c r="M68" s="31">
        <v>8</v>
      </c>
      <c r="N68" s="31">
        <v>3</v>
      </c>
      <c r="O68" s="27">
        <f t="shared" si="1"/>
        <v>11</v>
      </c>
      <c r="P68" s="31" t="s">
        <v>338</v>
      </c>
    </row>
    <row r="69" spans="1:16" ht="19.5" customHeight="1" x14ac:dyDescent="0.2">
      <c r="A69" s="20" t="s">
        <v>64</v>
      </c>
      <c r="B69" s="21">
        <v>64</v>
      </c>
      <c r="C69" s="22" t="s">
        <v>227</v>
      </c>
      <c r="D69" s="22" t="s">
        <v>218</v>
      </c>
      <c r="E69" s="22" t="s">
        <v>102</v>
      </c>
      <c r="F69" s="23" t="s">
        <v>44</v>
      </c>
      <c r="G69" s="24">
        <v>37594</v>
      </c>
      <c r="H69" s="23" t="s">
        <v>15</v>
      </c>
      <c r="I69" s="23" t="s">
        <v>16</v>
      </c>
      <c r="J69" s="22" t="s">
        <v>65</v>
      </c>
      <c r="K69" s="23">
        <v>11</v>
      </c>
      <c r="L69" s="31" t="s">
        <v>325</v>
      </c>
      <c r="M69" s="31">
        <v>8</v>
      </c>
      <c r="N69" s="31">
        <v>3</v>
      </c>
      <c r="O69" s="27">
        <f t="shared" si="1"/>
        <v>11</v>
      </c>
      <c r="P69" s="31" t="s">
        <v>338</v>
      </c>
    </row>
    <row r="70" spans="1:16" ht="19.5" customHeight="1" x14ac:dyDescent="0.2">
      <c r="A70" s="20" t="s">
        <v>164</v>
      </c>
      <c r="B70" s="21">
        <v>65</v>
      </c>
      <c r="C70" s="22" t="s">
        <v>167</v>
      </c>
      <c r="D70" s="22" t="s">
        <v>168</v>
      </c>
      <c r="E70" s="22" t="s">
        <v>169</v>
      </c>
      <c r="F70" s="23" t="s">
        <v>31</v>
      </c>
      <c r="G70" s="24">
        <v>38139</v>
      </c>
      <c r="H70" s="23" t="s">
        <v>15</v>
      </c>
      <c r="I70" s="23" t="s">
        <v>16</v>
      </c>
      <c r="J70" s="22" t="s">
        <v>165</v>
      </c>
      <c r="K70" s="23">
        <v>10</v>
      </c>
      <c r="L70" s="31" t="s">
        <v>276</v>
      </c>
      <c r="M70" s="31">
        <v>6</v>
      </c>
      <c r="N70" s="31">
        <v>4</v>
      </c>
      <c r="O70" s="27">
        <f t="shared" ref="O70:O88" si="2">M70+N70</f>
        <v>10</v>
      </c>
      <c r="P70" s="31" t="s">
        <v>338</v>
      </c>
    </row>
    <row r="71" spans="1:16" ht="19.5" customHeight="1" x14ac:dyDescent="0.2">
      <c r="A71" s="20" t="s">
        <v>49</v>
      </c>
      <c r="B71" s="21">
        <v>66</v>
      </c>
      <c r="C71" s="22" t="s">
        <v>196</v>
      </c>
      <c r="D71" s="22" t="s">
        <v>197</v>
      </c>
      <c r="E71" s="22" t="s">
        <v>93</v>
      </c>
      <c r="F71" s="23" t="s">
        <v>31</v>
      </c>
      <c r="G71" s="24">
        <v>37861</v>
      </c>
      <c r="H71" s="23" t="s">
        <v>15</v>
      </c>
      <c r="I71" s="23" t="s">
        <v>16</v>
      </c>
      <c r="J71" s="22" t="s">
        <v>56</v>
      </c>
      <c r="K71" s="23">
        <v>10</v>
      </c>
      <c r="L71" s="31" t="s">
        <v>278</v>
      </c>
      <c r="M71" s="31">
        <v>9</v>
      </c>
      <c r="N71" s="31">
        <v>0</v>
      </c>
      <c r="O71" s="27">
        <f t="shared" si="2"/>
        <v>9</v>
      </c>
      <c r="P71" s="31" t="s">
        <v>338</v>
      </c>
    </row>
    <row r="72" spans="1:16" ht="19.5" customHeight="1" x14ac:dyDescent="0.2">
      <c r="A72" s="20" t="s">
        <v>49</v>
      </c>
      <c r="B72" s="21">
        <v>67</v>
      </c>
      <c r="C72" s="22" t="s">
        <v>208</v>
      </c>
      <c r="D72" s="22" t="s">
        <v>209</v>
      </c>
      <c r="E72" s="22" t="s">
        <v>210</v>
      </c>
      <c r="F72" s="23" t="s">
        <v>31</v>
      </c>
      <c r="G72" s="24">
        <v>37919</v>
      </c>
      <c r="H72" s="23" t="s">
        <v>15</v>
      </c>
      <c r="I72" s="23" t="s">
        <v>16</v>
      </c>
      <c r="J72" s="22" t="s">
        <v>201</v>
      </c>
      <c r="K72" s="23">
        <v>11</v>
      </c>
      <c r="L72" s="31" t="s">
        <v>311</v>
      </c>
      <c r="M72" s="31">
        <v>6</v>
      </c>
      <c r="N72" s="31">
        <v>3</v>
      </c>
      <c r="O72" s="27">
        <f t="shared" si="2"/>
        <v>9</v>
      </c>
      <c r="P72" s="31" t="s">
        <v>338</v>
      </c>
    </row>
    <row r="73" spans="1:16" ht="19.5" customHeight="1" x14ac:dyDescent="0.2">
      <c r="A73" s="20" t="s">
        <v>178</v>
      </c>
      <c r="B73" s="21">
        <v>68</v>
      </c>
      <c r="C73" s="22" t="s">
        <v>181</v>
      </c>
      <c r="D73" s="22" t="s">
        <v>87</v>
      </c>
      <c r="E73" s="22" t="s">
        <v>48</v>
      </c>
      <c r="F73" s="23" t="s">
        <v>31</v>
      </c>
      <c r="G73" s="24">
        <v>37336</v>
      </c>
      <c r="H73" s="23" t="s">
        <v>15</v>
      </c>
      <c r="I73" s="23" t="s">
        <v>16</v>
      </c>
      <c r="J73" s="22" t="s">
        <v>182</v>
      </c>
      <c r="K73" s="23">
        <v>11</v>
      </c>
      <c r="L73" s="31" t="s">
        <v>318</v>
      </c>
      <c r="M73" s="31">
        <v>8</v>
      </c>
      <c r="N73" s="31">
        <v>1</v>
      </c>
      <c r="O73" s="27">
        <f t="shared" si="2"/>
        <v>9</v>
      </c>
      <c r="P73" s="31" t="s">
        <v>338</v>
      </c>
    </row>
    <row r="74" spans="1:16" ht="19.5" customHeight="1" x14ac:dyDescent="0.2">
      <c r="A74" s="20" t="s">
        <v>49</v>
      </c>
      <c r="B74" s="21">
        <v>69</v>
      </c>
      <c r="C74" s="22" t="s">
        <v>217</v>
      </c>
      <c r="D74" s="22" t="s">
        <v>218</v>
      </c>
      <c r="E74" s="22" t="s">
        <v>37</v>
      </c>
      <c r="F74" s="23" t="s">
        <v>31</v>
      </c>
      <c r="G74" s="24">
        <v>37400</v>
      </c>
      <c r="H74" s="23" t="s">
        <v>15</v>
      </c>
      <c r="I74" s="23" t="s">
        <v>16</v>
      </c>
      <c r="J74" s="22" t="s">
        <v>193</v>
      </c>
      <c r="K74" s="23">
        <v>11</v>
      </c>
      <c r="L74" s="31" t="s">
        <v>302</v>
      </c>
      <c r="M74" s="31">
        <v>9</v>
      </c>
      <c r="N74" s="31"/>
      <c r="O74" s="27">
        <f t="shared" si="2"/>
        <v>9</v>
      </c>
      <c r="P74" s="31" t="s">
        <v>338</v>
      </c>
    </row>
    <row r="75" spans="1:16" ht="19.5" customHeight="1" x14ac:dyDescent="0.2">
      <c r="A75" s="20" t="s">
        <v>82</v>
      </c>
      <c r="B75" s="21">
        <v>70</v>
      </c>
      <c r="C75" s="22" t="s">
        <v>237</v>
      </c>
      <c r="D75" s="22" t="s">
        <v>36</v>
      </c>
      <c r="E75" s="22" t="s">
        <v>71</v>
      </c>
      <c r="F75" s="23" t="s">
        <v>38</v>
      </c>
      <c r="G75" s="24">
        <v>37960</v>
      </c>
      <c r="H75" s="23" t="s">
        <v>15</v>
      </c>
      <c r="I75" s="23" t="s">
        <v>16</v>
      </c>
      <c r="J75" s="22" t="s">
        <v>85</v>
      </c>
      <c r="K75" s="23">
        <v>10</v>
      </c>
      <c r="L75" s="31" t="s">
        <v>288</v>
      </c>
      <c r="M75" s="31">
        <v>9</v>
      </c>
      <c r="N75" s="31">
        <v>0</v>
      </c>
      <c r="O75" s="27">
        <f t="shared" si="2"/>
        <v>9</v>
      </c>
      <c r="P75" s="31" t="s">
        <v>338</v>
      </c>
    </row>
    <row r="76" spans="1:16" ht="19.5" customHeight="1" x14ac:dyDescent="0.2">
      <c r="A76" s="20" t="s">
        <v>110</v>
      </c>
      <c r="B76" s="21">
        <v>71</v>
      </c>
      <c r="C76" s="22" t="s">
        <v>242</v>
      </c>
      <c r="D76" s="22" t="s">
        <v>239</v>
      </c>
      <c r="E76" s="22" t="s">
        <v>71</v>
      </c>
      <c r="F76" s="23" t="s">
        <v>14</v>
      </c>
      <c r="G76" s="24">
        <v>37792</v>
      </c>
      <c r="H76" s="23" t="s">
        <v>15</v>
      </c>
      <c r="I76" s="23" t="s">
        <v>16</v>
      </c>
      <c r="J76" s="22" t="s">
        <v>111</v>
      </c>
      <c r="K76" s="23">
        <v>10</v>
      </c>
      <c r="L76" s="31" t="s">
        <v>287</v>
      </c>
      <c r="M76" s="31">
        <v>8</v>
      </c>
      <c r="N76" s="31">
        <v>0</v>
      </c>
      <c r="O76" s="27">
        <f t="shared" si="2"/>
        <v>8</v>
      </c>
      <c r="P76" s="31" t="s">
        <v>338</v>
      </c>
    </row>
    <row r="77" spans="1:16" ht="19.5" customHeight="1" x14ac:dyDescent="0.2">
      <c r="A77" s="20" t="s">
        <v>174</v>
      </c>
      <c r="B77" s="21">
        <v>72</v>
      </c>
      <c r="C77" s="22" t="s">
        <v>175</v>
      </c>
      <c r="D77" s="22" t="s">
        <v>176</v>
      </c>
      <c r="E77" s="22" t="s">
        <v>24</v>
      </c>
      <c r="F77" s="23" t="s">
        <v>38</v>
      </c>
      <c r="G77" s="24">
        <v>38065</v>
      </c>
      <c r="H77" s="23" t="s">
        <v>15</v>
      </c>
      <c r="I77" s="23" t="s">
        <v>16</v>
      </c>
      <c r="J77" s="22" t="s">
        <v>177</v>
      </c>
      <c r="K77" s="23">
        <v>10</v>
      </c>
      <c r="L77" s="31" t="s">
        <v>290</v>
      </c>
      <c r="M77" s="31">
        <v>5</v>
      </c>
      <c r="N77" s="31">
        <v>3</v>
      </c>
      <c r="O77" s="27">
        <f t="shared" si="2"/>
        <v>8</v>
      </c>
      <c r="P77" s="31" t="s">
        <v>338</v>
      </c>
    </row>
    <row r="78" spans="1:16" ht="19.5" customHeight="1" x14ac:dyDescent="0.2">
      <c r="A78" s="20" t="s">
        <v>127</v>
      </c>
      <c r="B78" s="21">
        <v>73</v>
      </c>
      <c r="C78" s="22" t="s">
        <v>128</v>
      </c>
      <c r="D78" s="22" t="s">
        <v>129</v>
      </c>
      <c r="E78" s="22" t="s">
        <v>71</v>
      </c>
      <c r="F78" s="23" t="s">
        <v>38</v>
      </c>
      <c r="G78" s="34">
        <v>38006</v>
      </c>
      <c r="H78" s="23" t="s">
        <v>15</v>
      </c>
      <c r="I78" s="23" t="s">
        <v>16</v>
      </c>
      <c r="J78" s="22" t="s">
        <v>130</v>
      </c>
      <c r="K78" s="23">
        <v>10</v>
      </c>
      <c r="L78" s="31" t="s">
        <v>282</v>
      </c>
      <c r="M78" s="31">
        <v>7</v>
      </c>
      <c r="N78" s="31">
        <v>0</v>
      </c>
      <c r="O78" s="27">
        <f t="shared" si="2"/>
        <v>7</v>
      </c>
      <c r="P78" s="31" t="s">
        <v>338</v>
      </c>
    </row>
    <row r="79" spans="1:16" ht="19.5" customHeight="1" x14ac:dyDescent="0.2">
      <c r="A79" s="20" t="s">
        <v>140</v>
      </c>
      <c r="B79" s="21">
        <v>74</v>
      </c>
      <c r="C79" s="22" t="s">
        <v>143</v>
      </c>
      <c r="D79" s="22" t="s">
        <v>29</v>
      </c>
      <c r="E79" s="22" t="s">
        <v>144</v>
      </c>
      <c r="F79" s="23" t="s">
        <v>31</v>
      </c>
      <c r="G79" s="24">
        <v>37938</v>
      </c>
      <c r="H79" s="23" t="s">
        <v>15</v>
      </c>
      <c r="I79" s="23" t="s">
        <v>16</v>
      </c>
      <c r="J79" s="22" t="s">
        <v>145</v>
      </c>
      <c r="K79" s="23">
        <v>10</v>
      </c>
      <c r="L79" s="31" t="s">
        <v>293</v>
      </c>
      <c r="M79" s="31">
        <v>4</v>
      </c>
      <c r="N79" s="31">
        <v>3</v>
      </c>
      <c r="O79" s="27">
        <f t="shared" si="2"/>
        <v>7</v>
      </c>
      <c r="P79" s="31" t="s">
        <v>338</v>
      </c>
    </row>
    <row r="80" spans="1:16" ht="19.5" customHeight="1" x14ac:dyDescent="0.2">
      <c r="A80" s="20" t="s">
        <v>49</v>
      </c>
      <c r="B80" s="21">
        <v>75</v>
      </c>
      <c r="C80" s="22" t="s">
        <v>205</v>
      </c>
      <c r="D80" s="22" t="s">
        <v>173</v>
      </c>
      <c r="E80" s="22" t="s">
        <v>206</v>
      </c>
      <c r="F80" s="23" t="s">
        <v>38</v>
      </c>
      <c r="G80" s="24">
        <v>37805</v>
      </c>
      <c r="H80" s="23" t="s">
        <v>15</v>
      </c>
      <c r="I80" s="23" t="s">
        <v>16</v>
      </c>
      <c r="J80" s="22" t="s">
        <v>207</v>
      </c>
      <c r="K80" s="23">
        <v>10</v>
      </c>
      <c r="L80" s="31" t="s">
        <v>275</v>
      </c>
      <c r="M80" s="31">
        <v>7</v>
      </c>
      <c r="N80" s="31">
        <v>0</v>
      </c>
      <c r="O80" s="27">
        <f t="shared" si="2"/>
        <v>7</v>
      </c>
      <c r="P80" s="31" t="s">
        <v>338</v>
      </c>
    </row>
    <row r="81" spans="1:16" ht="19.5" customHeight="1" x14ac:dyDescent="0.2">
      <c r="A81" s="20" t="s">
        <v>178</v>
      </c>
      <c r="B81" s="21">
        <v>76</v>
      </c>
      <c r="C81" s="22" t="s">
        <v>183</v>
      </c>
      <c r="D81" s="22" t="s">
        <v>184</v>
      </c>
      <c r="E81" s="22" t="s">
        <v>84</v>
      </c>
      <c r="F81" s="23" t="s">
        <v>38</v>
      </c>
      <c r="G81" s="24">
        <v>37666</v>
      </c>
      <c r="H81" s="23" t="s">
        <v>15</v>
      </c>
      <c r="I81" s="23" t="s">
        <v>16</v>
      </c>
      <c r="J81" s="22" t="s">
        <v>185</v>
      </c>
      <c r="K81" s="23">
        <v>11</v>
      </c>
      <c r="L81" s="31" t="s">
        <v>306</v>
      </c>
      <c r="M81" s="31">
        <v>4</v>
      </c>
      <c r="N81" s="31">
        <v>3</v>
      </c>
      <c r="O81" s="27">
        <f t="shared" si="2"/>
        <v>7</v>
      </c>
      <c r="P81" s="31" t="s">
        <v>338</v>
      </c>
    </row>
    <row r="82" spans="1:16" ht="19.5" customHeight="1" x14ac:dyDescent="0.2">
      <c r="A82" s="20" t="s">
        <v>82</v>
      </c>
      <c r="B82" s="21">
        <v>77</v>
      </c>
      <c r="C82" s="22" t="s">
        <v>233</v>
      </c>
      <c r="D82" s="22" t="s">
        <v>234</v>
      </c>
      <c r="E82" s="22" t="s">
        <v>74</v>
      </c>
      <c r="F82" s="23" t="s">
        <v>38</v>
      </c>
      <c r="G82" s="24">
        <v>38021</v>
      </c>
      <c r="H82" s="23" t="s">
        <v>15</v>
      </c>
      <c r="I82" s="23" t="s">
        <v>16</v>
      </c>
      <c r="J82" s="22" t="s">
        <v>230</v>
      </c>
      <c r="K82" s="23">
        <v>10</v>
      </c>
      <c r="L82" s="31" t="s">
        <v>274</v>
      </c>
      <c r="M82" s="31">
        <v>5</v>
      </c>
      <c r="N82" s="31">
        <v>0</v>
      </c>
      <c r="O82" s="27">
        <f t="shared" si="2"/>
        <v>5</v>
      </c>
      <c r="P82" s="31" t="s">
        <v>338</v>
      </c>
    </row>
    <row r="83" spans="1:16" ht="19.5" customHeight="1" x14ac:dyDescent="0.2">
      <c r="A83" s="20" t="s">
        <v>164</v>
      </c>
      <c r="B83" s="21">
        <v>78</v>
      </c>
      <c r="C83" s="22" t="s">
        <v>166</v>
      </c>
      <c r="D83" s="22" t="s">
        <v>36</v>
      </c>
      <c r="E83" s="22" t="s">
        <v>121</v>
      </c>
      <c r="F83" s="23" t="s">
        <v>38</v>
      </c>
      <c r="G83" s="24">
        <v>37894</v>
      </c>
      <c r="H83" s="23" t="s">
        <v>15</v>
      </c>
      <c r="I83" s="23" t="s">
        <v>16</v>
      </c>
      <c r="J83" s="22" t="s">
        <v>165</v>
      </c>
      <c r="K83" s="23">
        <v>10</v>
      </c>
      <c r="L83" s="31" t="s">
        <v>279</v>
      </c>
      <c r="M83" s="31">
        <v>1</v>
      </c>
      <c r="N83" s="31">
        <v>4</v>
      </c>
      <c r="O83" s="27">
        <f t="shared" si="2"/>
        <v>5</v>
      </c>
      <c r="P83" s="31" t="s">
        <v>338</v>
      </c>
    </row>
    <row r="84" spans="1:16" ht="19.5" customHeight="1" x14ac:dyDescent="0.2">
      <c r="A84" s="20" t="s">
        <v>49</v>
      </c>
      <c r="B84" s="21">
        <v>79</v>
      </c>
      <c r="C84" s="22" t="s">
        <v>221</v>
      </c>
      <c r="D84" s="22" t="s">
        <v>190</v>
      </c>
      <c r="E84" s="22" t="s">
        <v>17</v>
      </c>
      <c r="F84" s="23" t="s">
        <v>38</v>
      </c>
      <c r="G84" s="24">
        <v>37322</v>
      </c>
      <c r="H84" s="23" t="s">
        <v>15</v>
      </c>
      <c r="I84" s="23" t="s">
        <v>16</v>
      </c>
      <c r="J84" s="22" t="s">
        <v>195</v>
      </c>
      <c r="K84" s="23">
        <v>11</v>
      </c>
      <c r="L84" s="31" t="s">
        <v>300</v>
      </c>
      <c r="M84" s="31">
        <v>4</v>
      </c>
      <c r="N84" s="31">
        <v>0</v>
      </c>
      <c r="O84" s="27">
        <f t="shared" si="2"/>
        <v>4</v>
      </c>
      <c r="P84" s="31" t="s">
        <v>338</v>
      </c>
    </row>
    <row r="85" spans="1:16" ht="19.5" customHeight="1" x14ac:dyDescent="0.2">
      <c r="A85" s="20" t="s">
        <v>140</v>
      </c>
      <c r="B85" s="21">
        <v>80</v>
      </c>
      <c r="C85" s="22" t="s">
        <v>141</v>
      </c>
      <c r="D85" s="22" t="s">
        <v>54</v>
      </c>
      <c r="E85" s="22" t="s">
        <v>63</v>
      </c>
      <c r="F85" s="23" t="s">
        <v>31</v>
      </c>
      <c r="G85" s="24">
        <v>37638</v>
      </c>
      <c r="H85" s="23" t="s">
        <v>15</v>
      </c>
      <c r="I85" s="23" t="s">
        <v>16</v>
      </c>
      <c r="J85" s="22" t="s">
        <v>142</v>
      </c>
      <c r="K85" s="23">
        <v>10</v>
      </c>
      <c r="L85" s="31" t="s">
        <v>281</v>
      </c>
      <c r="M85" s="31">
        <v>3</v>
      </c>
      <c r="N85" s="31">
        <v>0</v>
      </c>
      <c r="O85" s="27">
        <f t="shared" si="2"/>
        <v>3</v>
      </c>
      <c r="P85" s="31" t="s">
        <v>338</v>
      </c>
    </row>
    <row r="86" spans="1:16" ht="19.5" customHeight="1" x14ac:dyDescent="0.2">
      <c r="A86" s="20" t="s">
        <v>110</v>
      </c>
      <c r="B86" s="21">
        <v>81</v>
      </c>
      <c r="C86" s="22" t="s">
        <v>244</v>
      </c>
      <c r="D86" s="22" t="s">
        <v>73</v>
      </c>
      <c r="E86" s="22" t="s">
        <v>121</v>
      </c>
      <c r="F86" s="23" t="s">
        <v>14</v>
      </c>
      <c r="G86" s="24">
        <v>37590</v>
      </c>
      <c r="H86" s="23" t="s">
        <v>15</v>
      </c>
      <c r="I86" s="23" t="s">
        <v>16</v>
      </c>
      <c r="J86" s="22" t="s">
        <v>243</v>
      </c>
      <c r="K86" s="23">
        <v>11</v>
      </c>
      <c r="L86" s="31" t="s">
        <v>316</v>
      </c>
      <c r="M86" s="31">
        <v>3</v>
      </c>
      <c r="N86" s="31">
        <v>0</v>
      </c>
      <c r="O86" s="27">
        <f t="shared" si="2"/>
        <v>3</v>
      </c>
      <c r="P86" s="31" t="s">
        <v>338</v>
      </c>
    </row>
    <row r="87" spans="1:16" ht="19.5" customHeight="1" x14ac:dyDescent="0.2">
      <c r="A87" s="20" t="s">
        <v>164</v>
      </c>
      <c r="B87" s="21">
        <v>82</v>
      </c>
      <c r="C87" s="22" t="s">
        <v>172</v>
      </c>
      <c r="D87" s="22" t="s">
        <v>173</v>
      </c>
      <c r="E87" s="22" t="s">
        <v>71</v>
      </c>
      <c r="F87" s="23" t="s">
        <v>38</v>
      </c>
      <c r="G87" s="24">
        <v>38073</v>
      </c>
      <c r="H87" s="23" t="s">
        <v>15</v>
      </c>
      <c r="I87" s="23" t="s">
        <v>16</v>
      </c>
      <c r="J87" s="22" t="s">
        <v>165</v>
      </c>
      <c r="K87" s="23">
        <v>10</v>
      </c>
      <c r="L87" s="31" t="s">
        <v>277</v>
      </c>
      <c r="M87" s="31">
        <v>2</v>
      </c>
      <c r="N87" s="31">
        <v>0</v>
      </c>
      <c r="O87" s="27">
        <f t="shared" si="2"/>
        <v>2</v>
      </c>
      <c r="P87" s="31" t="s">
        <v>338</v>
      </c>
    </row>
    <row r="88" spans="1:16" ht="19.5" customHeight="1" x14ac:dyDescent="0.2">
      <c r="A88" s="20" t="s">
        <v>49</v>
      </c>
      <c r="B88" s="21">
        <v>83</v>
      </c>
      <c r="C88" s="22" t="s">
        <v>226</v>
      </c>
      <c r="D88" s="22" t="s">
        <v>187</v>
      </c>
      <c r="E88" s="22" t="s">
        <v>88</v>
      </c>
      <c r="F88" s="23" t="s">
        <v>31</v>
      </c>
      <c r="G88" s="24">
        <v>37847</v>
      </c>
      <c r="H88" s="23" t="s">
        <v>15</v>
      </c>
      <c r="I88" s="23" t="s">
        <v>16</v>
      </c>
      <c r="J88" s="22" t="s">
        <v>56</v>
      </c>
      <c r="K88" s="23">
        <v>10</v>
      </c>
      <c r="L88" s="31" t="s">
        <v>283</v>
      </c>
      <c r="M88" s="31">
        <v>2</v>
      </c>
      <c r="N88" s="31">
        <v>0</v>
      </c>
      <c r="O88" s="27">
        <f t="shared" si="2"/>
        <v>2</v>
      </c>
      <c r="P88" s="31" t="s">
        <v>338</v>
      </c>
    </row>
  </sheetData>
  <sheetProtection formatColumns="0" sort="0" autoFilter="0" pivotTables="0"/>
  <autoFilter ref="A5:M88">
    <sortState ref="A6:P132">
      <sortCondition ref="K6:K132"/>
      <sortCondition ref="C6:C132"/>
      <sortCondition ref="D6:D132"/>
      <sortCondition ref="E6:E132"/>
    </sortState>
  </autoFilter>
  <sortState ref="A49:O132">
    <sortCondition descending="1" ref="O49:O132"/>
    <sortCondition ref="C49:C132"/>
    <sortCondition ref="D49:D132"/>
  </sortState>
  <mergeCells count="1">
    <mergeCell ref="C3:D3"/>
  </mergeCells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88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88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88">
      <formula1>34700</formula1>
      <formula2>40179</formula2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H6:I88 A6:A88">
      <formula1>#REF!</formula1>
    </dataValidation>
  </dataValidations>
  <pageMargins left="0.23622047244094491" right="0.23622047244094491" top="0.15748031496062992" bottom="0.15748031496062992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Экономика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cp:lastPrinted>2020-02-14T12:15:33Z</cp:lastPrinted>
  <dcterms:created xsi:type="dcterms:W3CDTF">2019-12-23T06:08:19Z</dcterms:created>
  <dcterms:modified xsi:type="dcterms:W3CDTF">2020-03-02T09:33:39Z</dcterms:modified>
</cp:coreProperties>
</file>